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\Desktop\ショートカット\●2025地区大会\●地区大会(準備)\●2.参加申込書\"/>
    </mc:Choice>
  </mc:AlternateContent>
  <workbookProtection workbookAlgorithmName="SHA-512" workbookHashValue="DSv/Y7nWPMa8ZBHTA+r+JYOGl+eJw+NyxKMMBpw4HDTTKtWUaUiwdgkq8AB7UmdqYGwjV7eFpwNvLy+klnFa7g==" workbookSaltValue="gTkMVDasT//31GFezeCO2w==" workbookSpinCount="100000" lockStructure="1"/>
  <bookViews>
    <workbookView xWindow="0" yWindow="0" windowWidth="28800" windowHeight="11910"/>
  </bookViews>
  <sheets>
    <sheet name="記入例" sheetId="2" r:id="rId1"/>
    <sheet name="申込情報" sheetId="3" r:id="rId2"/>
    <sheet name="小４男" sheetId="4" r:id="rId3"/>
    <sheet name="小５男" sheetId="5" r:id="rId4"/>
    <sheet name="小６男" sheetId="6" r:id="rId5"/>
    <sheet name="小４女" sheetId="7" r:id="rId6"/>
    <sheet name="小５女" sheetId="8" r:id="rId7"/>
    <sheet name="小６女" sheetId="9" r:id="rId8"/>
    <sheet name="中１男" sheetId="10" r:id="rId9"/>
    <sheet name="中２男" sheetId="11" r:id="rId10"/>
    <sheet name="中１女" sheetId="12" r:id="rId11"/>
    <sheet name="中２女" sheetId="13" r:id="rId12"/>
    <sheet name="データ" sheetId="14" state="hidden" r:id="rId13"/>
  </sheets>
  <definedNames>
    <definedName name="_xlnm.Print_Area" localSheetId="0">記入例!$A$1:$J$41</definedName>
    <definedName name="_xlnm.Print_Area" localSheetId="5">小４女!$B$2:$H$39</definedName>
    <definedName name="_xlnm.Print_Area" localSheetId="2">小４男!$B$2:$H$39</definedName>
    <definedName name="_xlnm.Print_Area" localSheetId="6">小５女!$B$2:$H$39</definedName>
    <definedName name="_xlnm.Print_Area" localSheetId="3">小５男!$B$2:$H$39</definedName>
    <definedName name="_xlnm.Print_Area" localSheetId="7">小６女!$B$2:$H$39</definedName>
    <definedName name="_xlnm.Print_Area" localSheetId="4">小６男!$B$2:$H$39</definedName>
    <definedName name="_xlnm.Print_Area" localSheetId="1">申込情報!$B$2:$F$27</definedName>
    <definedName name="_xlnm.Print_Area" localSheetId="10">中１女!$B$2:$H$39</definedName>
    <definedName name="_xlnm.Print_Area" localSheetId="8">中１男!$B$2:$H$39</definedName>
    <definedName name="_xlnm.Print_Area" localSheetId="11">中２女!$B$2:$H$39</definedName>
    <definedName name="_xlnm.Print_Area" localSheetId="9">中２男!$B$2:$H$39</definedName>
    <definedName name="_xlnm.Print_Titles" localSheetId="0">記入例!$23:$30</definedName>
    <definedName name="_xlnm.Print_Titles" localSheetId="5">小４女!$2:$9</definedName>
    <definedName name="_xlnm.Print_Titles" localSheetId="2">小４男!$2:$9</definedName>
    <definedName name="_xlnm.Print_Titles" localSheetId="6">小５女!$2:$9</definedName>
    <definedName name="_xlnm.Print_Titles" localSheetId="3">小５男!$2:$9</definedName>
    <definedName name="_xlnm.Print_Titles" localSheetId="7">小６女!$2:$9</definedName>
    <definedName name="_xlnm.Print_Titles" localSheetId="4">小６男!$2:$9</definedName>
    <definedName name="_xlnm.Print_Titles" localSheetId="10">中１女!$2:$9</definedName>
    <definedName name="_xlnm.Print_Titles" localSheetId="8">中１男!$2:$9</definedName>
    <definedName name="_xlnm.Print_Titles" localSheetId="11">中２女!$2:$9</definedName>
    <definedName name="_xlnm.Print_Titles" localSheetId="9">中２男!$2:$9</definedName>
    <definedName name="学年入力リスト">データ!$B$3:$B$10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9" i="13" l="1"/>
  <c r="V39" i="13"/>
  <c r="R39" i="13"/>
  <c r="Q39" i="13"/>
  <c r="S39" i="13" s="1"/>
  <c r="P39" i="13"/>
  <c r="M39" i="13"/>
  <c r="O39" i="13" s="1"/>
  <c r="L39" i="13"/>
  <c r="K39" i="13"/>
  <c r="J39" i="13"/>
  <c r="I39" i="13"/>
  <c r="B39" i="13"/>
  <c r="W38" i="13"/>
  <c r="V38" i="13"/>
  <c r="S38" i="13"/>
  <c r="U38" i="13" s="1"/>
  <c r="R38" i="13"/>
  <c r="Q38" i="13"/>
  <c r="P38" i="13"/>
  <c r="L38" i="13"/>
  <c r="K38" i="13"/>
  <c r="M38" i="13" s="1"/>
  <c r="J38" i="13"/>
  <c r="I38" i="13"/>
  <c r="H38" i="13"/>
  <c r="X38" i="13" s="1"/>
  <c r="B38" i="13"/>
  <c r="W37" i="13"/>
  <c r="V37" i="13"/>
  <c r="R37" i="13"/>
  <c r="Q37" i="13"/>
  <c r="S37" i="13" s="1"/>
  <c r="P37" i="13"/>
  <c r="M37" i="13"/>
  <c r="O37" i="13" s="1"/>
  <c r="L37" i="13"/>
  <c r="K37" i="13"/>
  <c r="J37" i="13"/>
  <c r="I37" i="13"/>
  <c r="B37" i="13"/>
  <c r="W36" i="13"/>
  <c r="V36" i="13"/>
  <c r="S36" i="13"/>
  <c r="U36" i="13" s="1"/>
  <c r="R36" i="13"/>
  <c r="Q36" i="13"/>
  <c r="P36" i="13"/>
  <c r="L36" i="13"/>
  <c r="K36" i="13"/>
  <c r="M36" i="13" s="1"/>
  <c r="J36" i="13"/>
  <c r="I36" i="13"/>
  <c r="H36" i="13"/>
  <c r="X36" i="13" s="1"/>
  <c r="B36" i="13"/>
  <c r="W35" i="13"/>
  <c r="V35" i="13"/>
  <c r="R35" i="13"/>
  <c r="Q35" i="13"/>
  <c r="S35" i="13" s="1"/>
  <c r="P35" i="13"/>
  <c r="M35" i="13"/>
  <c r="O35" i="13" s="1"/>
  <c r="L35" i="13"/>
  <c r="K35" i="13"/>
  <c r="J35" i="13"/>
  <c r="I35" i="13"/>
  <c r="B35" i="13"/>
  <c r="W34" i="13"/>
  <c r="V34" i="13"/>
  <c r="S34" i="13"/>
  <c r="U34" i="13" s="1"/>
  <c r="R34" i="13"/>
  <c r="Q34" i="13"/>
  <c r="P34" i="13"/>
  <c r="L34" i="13"/>
  <c r="K34" i="13"/>
  <c r="M34" i="13" s="1"/>
  <c r="J34" i="13"/>
  <c r="I34" i="13"/>
  <c r="H34" i="13"/>
  <c r="X34" i="13" s="1"/>
  <c r="B34" i="13"/>
  <c r="W33" i="13"/>
  <c r="V33" i="13"/>
  <c r="R33" i="13"/>
  <c r="Q33" i="13"/>
  <c r="S33" i="13" s="1"/>
  <c r="P33" i="13"/>
  <c r="M33" i="13"/>
  <c r="O33" i="13" s="1"/>
  <c r="L33" i="13"/>
  <c r="K33" i="13"/>
  <c r="J33" i="13"/>
  <c r="I33" i="13"/>
  <c r="B33" i="13"/>
  <c r="W32" i="13"/>
  <c r="V32" i="13"/>
  <c r="S32" i="13"/>
  <c r="U32" i="13" s="1"/>
  <c r="R32" i="13"/>
  <c r="Q32" i="13"/>
  <c r="P32" i="13"/>
  <c r="L32" i="13"/>
  <c r="K32" i="13"/>
  <c r="M32" i="13" s="1"/>
  <c r="J32" i="13"/>
  <c r="I32" i="13"/>
  <c r="H32" i="13"/>
  <c r="X32" i="13" s="1"/>
  <c r="B32" i="13"/>
  <c r="W31" i="13"/>
  <c r="V31" i="13"/>
  <c r="R31" i="13"/>
  <c r="Q31" i="13"/>
  <c r="S31" i="13" s="1"/>
  <c r="P31" i="13"/>
  <c r="M31" i="13"/>
  <c r="O31" i="13" s="1"/>
  <c r="L31" i="13"/>
  <c r="K31" i="13"/>
  <c r="J31" i="13"/>
  <c r="I31" i="13"/>
  <c r="B31" i="13"/>
  <c r="W30" i="13"/>
  <c r="V30" i="13"/>
  <c r="S30" i="13"/>
  <c r="U30" i="13" s="1"/>
  <c r="R30" i="13"/>
  <c r="Q30" i="13"/>
  <c r="P30" i="13"/>
  <c r="L30" i="13"/>
  <c r="K30" i="13"/>
  <c r="M30" i="13" s="1"/>
  <c r="J30" i="13"/>
  <c r="I30" i="13"/>
  <c r="H30" i="13"/>
  <c r="X30" i="13" s="1"/>
  <c r="B30" i="13"/>
  <c r="W29" i="13"/>
  <c r="V29" i="13"/>
  <c r="R29" i="13"/>
  <c r="Q29" i="13"/>
  <c r="S29" i="13" s="1"/>
  <c r="P29" i="13"/>
  <c r="M29" i="13"/>
  <c r="O29" i="13" s="1"/>
  <c r="L29" i="13"/>
  <c r="K29" i="13"/>
  <c r="J29" i="13"/>
  <c r="I29" i="13"/>
  <c r="B29" i="13"/>
  <c r="W28" i="13"/>
  <c r="V28" i="13"/>
  <c r="S28" i="13"/>
  <c r="U28" i="13" s="1"/>
  <c r="R28" i="13"/>
  <c r="Q28" i="13"/>
  <c r="P28" i="13"/>
  <c r="L28" i="13"/>
  <c r="K28" i="13"/>
  <c r="M28" i="13" s="1"/>
  <c r="J28" i="13"/>
  <c r="I28" i="13"/>
  <c r="H28" i="13"/>
  <c r="X28" i="13" s="1"/>
  <c r="B28" i="13"/>
  <c r="W27" i="13"/>
  <c r="V27" i="13"/>
  <c r="R27" i="13"/>
  <c r="Q27" i="13"/>
  <c r="S27" i="13" s="1"/>
  <c r="P27" i="13"/>
  <c r="M27" i="13"/>
  <c r="O27" i="13" s="1"/>
  <c r="L27" i="13"/>
  <c r="K27" i="13"/>
  <c r="J27" i="13"/>
  <c r="I27" i="13"/>
  <c r="B27" i="13"/>
  <c r="W26" i="13"/>
  <c r="V26" i="13"/>
  <c r="S26" i="13"/>
  <c r="U26" i="13" s="1"/>
  <c r="R26" i="13"/>
  <c r="Q26" i="13"/>
  <c r="P26" i="13"/>
  <c r="L26" i="13"/>
  <c r="K26" i="13"/>
  <c r="M26" i="13" s="1"/>
  <c r="J26" i="13"/>
  <c r="I26" i="13"/>
  <c r="H26" i="13"/>
  <c r="X26" i="13" s="1"/>
  <c r="B26" i="13"/>
  <c r="W25" i="13"/>
  <c r="V25" i="13"/>
  <c r="R25" i="13"/>
  <c r="Q25" i="13"/>
  <c r="S25" i="13" s="1"/>
  <c r="P25" i="13"/>
  <c r="M25" i="13"/>
  <c r="O25" i="13" s="1"/>
  <c r="L25" i="13"/>
  <c r="K25" i="13"/>
  <c r="J25" i="13"/>
  <c r="I25" i="13"/>
  <c r="B25" i="13"/>
  <c r="W24" i="13"/>
  <c r="V24" i="13"/>
  <c r="S24" i="13"/>
  <c r="U24" i="13" s="1"/>
  <c r="R24" i="13"/>
  <c r="Q24" i="13"/>
  <c r="P24" i="13"/>
  <c r="L24" i="13"/>
  <c r="K24" i="13"/>
  <c r="M24" i="13" s="1"/>
  <c r="J24" i="13"/>
  <c r="I24" i="13"/>
  <c r="H24" i="13"/>
  <c r="X24" i="13" s="1"/>
  <c r="B24" i="13"/>
  <c r="W23" i="13"/>
  <c r="V23" i="13"/>
  <c r="R23" i="13"/>
  <c r="Q23" i="13"/>
  <c r="S23" i="13" s="1"/>
  <c r="P23" i="13"/>
  <c r="M23" i="13"/>
  <c r="O23" i="13" s="1"/>
  <c r="L23" i="13"/>
  <c r="K23" i="13"/>
  <c r="J23" i="13"/>
  <c r="I23" i="13"/>
  <c r="B23" i="13"/>
  <c r="W22" i="13"/>
  <c r="V22" i="13"/>
  <c r="S22" i="13"/>
  <c r="U22" i="13" s="1"/>
  <c r="R22" i="13"/>
  <c r="Q22" i="13"/>
  <c r="P22" i="13"/>
  <c r="L22" i="13"/>
  <c r="K22" i="13"/>
  <c r="M22" i="13" s="1"/>
  <c r="J22" i="13"/>
  <c r="I22" i="13"/>
  <c r="H22" i="13"/>
  <c r="X22" i="13" s="1"/>
  <c r="B22" i="13"/>
  <c r="W21" i="13"/>
  <c r="V21" i="13"/>
  <c r="R21" i="13"/>
  <c r="Q21" i="13"/>
  <c r="S21" i="13" s="1"/>
  <c r="P21" i="13"/>
  <c r="M21" i="13"/>
  <c r="O21" i="13" s="1"/>
  <c r="L21" i="13"/>
  <c r="K21" i="13"/>
  <c r="J21" i="13"/>
  <c r="I21" i="13"/>
  <c r="B21" i="13"/>
  <c r="W20" i="13"/>
  <c r="V20" i="13"/>
  <c r="S20" i="13"/>
  <c r="U20" i="13" s="1"/>
  <c r="R20" i="13"/>
  <c r="Q20" i="13"/>
  <c r="P20" i="13"/>
  <c r="L20" i="13"/>
  <c r="K20" i="13"/>
  <c r="M20" i="13" s="1"/>
  <c r="J20" i="13"/>
  <c r="I20" i="13"/>
  <c r="H20" i="13"/>
  <c r="X20" i="13" s="1"/>
  <c r="B20" i="13"/>
  <c r="W19" i="13"/>
  <c r="V19" i="13"/>
  <c r="R19" i="13"/>
  <c r="Q19" i="13"/>
  <c r="S19" i="13" s="1"/>
  <c r="P19" i="13"/>
  <c r="M19" i="13"/>
  <c r="O19" i="13" s="1"/>
  <c r="L19" i="13"/>
  <c r="K19" i="13"/>
  <c r="J19" i="13"/>
  <c r="I19" i="13"/>
  <c r="B19" i="13"/>
  <c r="W18" i="13"/>
  <c r="V18" i="13"/>
  <c r="S18" i="13"/>
  <c r="U18" i="13" s="1"/>
  <c r="R18" i="13"/>
  <c r="Q18" i="13"/>
  <c r="P18" i="13"/>
  <c r="L18" i="13"/>
  <c r="K18" i="13"/>
  <c r="M18" i="13" s="1"/>
  <c r="J18" i="13"/>
  <c r="I18" i="13"/>
  <c r="H18" i="13"/>
  <c r="X18" i="13" s="1"/>
  <c r="B18" i="13"/>
  <c r="W17" i="13"/>
  <c r="V17" i="13"/>
  <c r="R17" i="13"/>
  <c r="Q17" i="13"/>
  <c r="S17" i="13" s="1"/>
  <c r="P17" i="13"/>
  <c r="M17" i="13"/>
  <c r="O17" i="13" s="1"/>
  <c r="L17" i="13"/>
  <c r="K17" i="13"/>
  <c r="J17" i="13"/>
  <c r="I17" i="13"/>
  <c r="B17" i="13"/>
  <c r="W16" i="13"/>
  <c r="V16" i="13"/>
  <c r="S16" i="13"/>
  <c r="U16" i="13" s="1"/>
  <c r="R16" i="13"/>
  <c r="Q16" i="13"/>
  <c r="P16" i="13"/>
  <c r="L16" i="13"/>
  <c r="K16" i="13"/>
  <c r="M16" i="13" s="1"/>
  <c r="J16" i="13"/>
  <c r="I16" i="13"/>
  <c r="H16" i="13"/>
  <c r="X16" i="13" s="1"/>
  <c r="B16" i="13"/>
  <c r="W15" i="13"/>
  <c r="V15" i="13"/>
  <c r="R15" i="13"/>
  <c r="Q15" i="13"/>
  <c r="S15" i="13" s="1"/>
  <c r="P15" i="13"/>
  <c r="M15" i="13"/>
  <c r="O15" i="13" s="1"/>
  <c r="L15" i="13"/>
  <c r="K15" i="13"/>
  <c r="J15" i="13"/>
  <c r="I15" i="13"/>
  <c r="B15" i="13"/>
  <c r="W14" i="13"/>
  <c r="V14" i="13"/>
  <c r="S14" i="13"/>
  <c r="U14" i="13" s="1"/>
  <c r="R14" i="13"/>
  <c r="Q14" i="13"/>
  <c r="P14" i="13"/>
  <c r="L14" i="13"/>
  <c r="K14" i="13"/>
  <c r="M14" i="13" s="1"/>
  <c r="J14" i="13"/>
  <c r="I14" i="13"/>
  <c r="H14" i="13"/>
  <c r="X14" i="13" s="1"/>
  <c r="B14" i="13"/>
  <c r="W13" i="13"/>
  <c r="V13" i="13"/>
  <c r="R13" i="13"/>
  <c r="Q13" i="13"/>
  <c r="S13" i="13" s="1"/>
  <c r="P13" i="13"/>
  <c r="M13" i="13"/>
  <c r="O13" i="13" s="1"/>
  <c r="L13" i="13"/>
  <c r="K13" i="13"/>
  <c r="J13" i="13"/>
  <c r="I13" i="13"/>
  <c r="B13" i="13"/>
  <c r="W12" i="13"/>
  <c r="V12" i="13"/>
  <c r="S12" i="13"/>
  <c r="U12" i="13" s="1"/>
  <c r="R12" i="13"/>
  <c r="Q12" i="13"/>
  <c r="P12" i="13"/>
  <c r="L12" i="13"/>
  <c r="K12" i="13"/>
  <c r="M12" i="13" s="1"/>
  <c r="J12" i="13"/>
  <c r="I12" i="13"/>
  <c r="H12" i="13"/>
  <c r="X12" i="13" s="1"/>
  <c r="B12" i="13"/>
  <c r="W11" i="13"/>
  <c r="V11" i="13"/>
  <c r="R11" i="13"/>
  <c r="Q11" i="13"/>
  <c r="S11" i="13" s="1"/>
  <c r="P11" i="13"/>
  <c r="M11" i="13"/>
  <c r="O11" i="13" s="1"/>
  <c r="L11" i="13"/>
  <c r="K11" i="13"/>
  <c r="J11" i="13"/>
  <c r="I11" i="13"/>
  <c r="J9" i="13" s="1"/>
  <c r="B11" i="13"/>
  <c r="W10" i="13"/>
  <c r="V10" i="13"/>
  <c r="S10" i="13"/>
  <c r="U10" i="13" s="1"/>
  <c r="R10" i="13"/>
  <c r="Q10" i="13"/>
  <c r="P10" i="13"/>
  <c r="L10" i="13"/>
  <c r="K10" i="13"/>
  <c r="M10" i="13" s="1"/>
  <c r="J10" i="13"/>
  <c r="X10" i="13" s="1"/>
  <c r="I10" i="13"/>
  <c r="H10" i="13"/>
  <c r="B10" i="13"/>
  <c r="W39" i="12"/>
  <c r="V39" i="12"/>
  <c r="S39" i="12"/>
  <c r="T39" i="12" s="1"/>
  <c r="R39" i="12"/>
  <c r="Q39" i="12"/>
  <c r="P39" i="12"/>
  <c r="L39" i="12"/>
  <c r="K39" i="12"/>
  <c r="M39" i="12" s="1"/>
  <c r="J39" i="12"/>
  <c r="I39" i="12" s="1"/>
  <c r="J9" i="12" s="1"/>
  <c r="H39" i="12"/>
  <c r="X39" i="12" s="1"/>
  <c r="B39" i="12"/>
  <c r="W38" i="12"/>
  <c r="V38" i="12"/>
  <c r="R38" i="12"/>
  <c r="Q38" i="12"/>
  <c r="S38" i="12" s="1"/>
  <c r="P38" i="12"/>
  <c r="M38" i="12"/>
  <c r="N38" i="12" s="1"/>
  <c r="L38" i="12"/>
  <c r="K38" i="12"/>
  <c r="J38" i="12"/>
  <c r="I38" i="12"/>
  <c r="B38" i="12"/>
  <c r="W37" i="12"/>
  <c r="V37" i="12"/>
  <c r="S37" i="12"/>
  <c r="T37" i="12" s="1"/>
  <c r="R37" i="12"/>
  <c r="Q37" i="12"/>
  <c r="P37" i="12"/>
  <c r="L37" i="12"/>
  <c r="K37" i="12"/>
  <c r="M37" i="12" s="1"/>
  <c r="J37" i="12"/>
  <c r="I37" i="12"/>
  <c r="H37" i="12"/>
  <c r="X37" i="12" s="1"/>
  <c r="B37" i="12"/>
  <c r="W36" i="12"/>
  <c r="V36" i="12"/>
  <c r="R36" i="12"/>
  <c r="Q36" i="12"/>
  <c r="S36" i="12" s="1"/>
  <c r="P36" i="12"/>
  <c r="M36" i="12"/>
  <c r="N36" i="12" s="1"/>
  <c r="L36" i="12"/>
  <c r="K36" i="12"/>
  <c r="J36" i="12"/>
  <c r="I36" i="12"/>
  <c r="B36" i="12"/>
  <c r="W35" i="12"/>
  <c r="V35" i="12"/>
  <c r="S35" i="12"/>
  <c r="T35" i="12" s="1"/>
  <c r="R35" i="12"/>
  <c r="Q35" i="12"/>
  <c r="P35" i="12"/>
  <c r="L35" i="12"/>
  <c r="K35" i="12"/>
  <c r="M35" i="12" s="1"/>
  <c r="J35" i="12"/>
  <c r="I35" i="12"/>
  <c r="H35" i="12"/>
  <c r="X35" i="12" s="1"/>
  <c r="B35" i="12"/>
  <c r="W34" i="12"/>
  <c r="V34" i="12"/>
  <c r="R34" i="12"/>
  <c r="Q34" i="12"/>
  <c r="S34" i="12" s="1"/>
  <c r="P34" i="12"/>
  <c r="M34" i="12"/>
  <c r="N34" i="12" s="1"/>
  <c r="L34" i="12"/>
  <c r="K34" i="12"/>
  <c r="J34" i="12"/>
  <c r="I34" i="12"/>
  <c r="B34" i="12"/>
  <c r="W33" i="12"/>
  <c r="V33" i="12"/>
  <c r="S33" i="12"/>
  <c r="T33" i="12" s="1"/>
  <c r="R33" i="12"/>
  <c r="Q33" i="12"/>
  <c r="P33" i="12"/>
  <c r="L33" i="12"/>
  <c r="K33" i="12"/>
  <c r="M33" i="12" s="1"/>
  <c r="J33" i="12"/>
  <c r="I33" i="12"/>
  <c r="H33" i="12"/>
  <c r="X33" i="12" s="1"/>
  <c r="B33" i="12"/>
  <c r="W32" i="12"/>
  <c r="V32" i="12"/>
  <c r="R32" i="12"/>
  <c r="Q32" i="12"/>
  <c r="S32" i="12" s="1"/>
  <c r="P32" i="12"/>
  <c r="M32" i="12"/>
  <c r="N32" i="12" s="1"/>
  <c r="L32" i="12"/>
  <c r="K32" i="12"/>
  <c r="J32" i="12"/>
  <c r="I32" i="12"/>
  <c r="B32" i="12"/>
  <c r="W31" i="12"/>
  <c r="V31" i="12"/>
  <c r="S31" i="12"/>
  <c r="T31" i="12" s="1"/>
  <c r="R31" i="12"/>
  <c r="Q31" i="12"/>
  <c r="P31" i="12"/>
  <c r="L31" i="12"/>
  <c r="K31" i="12"/>
  <c r="M31" i="12" s="1"/>
  <c r="J31" i="12"/>
  <c r="I31" i="12"/>
  <c r="H31" i="12"/>
  <c r="X31" i="12" s="1"/>
  <c r="B31" i="12"/>
  <c r="W30" i="12"/>
  <c r="V30" i="12"/>
  <c r="R30" i="12"/>
  <c r="Q30" i="12"/>
  <c r="S30" i="12" s="1"/>
  <c r="P30" i="12"/>
  <c r="M30" i="12"/>
  <c r="N30" i="12" s="1"/>
  <c r="L30" i="12"/>
  <c r="K30" i="12"/>
  <c r="J30" i="12"/>
  <c r="I30" i="12"/>
  <c r="B30" i="12"/>
  <c r="W29" i="12"/>
  <c r="V29" i="12"/>
  <c r="S29" i="12"/>
  <c r="T29" i="12" s="1"/>
  <c r="R29" i="12"/>
  <c r="Q29" i="12"/>
  <c r="P29" i="12"/>
  <c r="L29" i="12"/>
  <c r="K29" i="12"/>
  <c r="M29" i="12" s="1"/>
  <c r="J29" i="12"/>
  <c r="I29" i="12"/>
  <c r="H29" i="12"/>
  <c r="X29" i="12" s="1"/>
  <c r="B29" i="12"/>
  <c r="W28" i="12"/>
  <c r="V28" i="12"/>
  <c r="R28" i="12"/>
  <c r="Q28" i="12"/>
  <c r="S28" i="12" s="1"/>
  <c r="P28" i="12"/>
  <c r="M28" i="12"/>
  <c r="N28" i="12" s="1"/>
  <c r="L28" i="12"/>
  <c r="K28" i="12"/>
  <c r="J28" i="12"/>
  <c r="I28" i="12"/>
  <c r="B28" i="12"/>
  <c r="W27" i="12"/>
  <c r="V27" i="12"/>
  <c r="S27" i="12"/>
  <c r="T27" i="12" s="1"/>
  <c r="R27" i="12"/>
  <c r="Q27" i="12"/>
  <c r="P27" i="12"/>
  <c r="L27" i="12"/>
  <c r="K27" i="12"/>
  <c r="M27" i="12" s="1"/>
  <c r="J27" i="12"/>
  <c r="I27" i="12"/>
  <c r="H27" i="12"/>
  <c r="X27" i="12" s="1"/>
  <c r="B27" i="12"/>
  <c r="W26" i="12"/>
  <c r="V26" i="12"/>
  <c r="R26" i="12"/>
  <c r="Q26" i="12"/>
  <c r="S26" i="12" s="1"/>
  <c r="P26" i="12"/>
  <c r="M26" i="12"/>
  <c r="N26" i="12" s="1"/>
  <c r="L26" i="12"/>
  <c r="K26" i="12"/>
  <c r="J26" i="12"/>
  <c r="I26" i="12"/>
  <c r="B26" i="12"/>
  <c r="W25" i="12"/>
  <c r="V25" i="12"/>
  <c r="S25" i="12"/>
  <c r="T25" i="12" s="1"/>
  <c r="R25" i="12"/>
  <c r="Q25" i="12"/>
  <c r="P25" i="12"/>
  <c r="L25" i="12"/>
  <c r="K25" i="12"/>
  <c r="M25" i="12" s="1"/>
  <c r="J25" i="12"/>
  <c r="I25" i="12"/>
  <c r="H25" i="12"/>
  <c r="X25" i="12" s="1"/>
  <c r="B25" i="12"/>
  <c r="W24" i="12"/>
  <c r="V24" i="12"/>
  <c r="R24" i="12"/>
  <c r="Q24" i="12"/>
  <c r="S24" i="12" s="1"/>
  <c r="P24" i="12"/>
  <c r="M24" i="12"/>
  <c r="N24" i="12" s="1"/>
  <c r="L24" i="12"/>
  <c r="K24" i="12"/>
  <c r="J24" i="12"/>
  <c r="I24" i="12"/>
  <c r="B24" i="12"/>
  <c r="W23" i="12"/>
  <c r="V23" i="12"/>
  <c r="S23" i="12"/>
  <c r="T23" i="12" s="1"/>
  <c r="R23" i="12"/>
  <c r="Q23" i="12"/>
  <c r="P23" i="12"/>
  <c r="L23" i="12"/>
  <c r="K23" i="12"/>
  <c r="M23" i="12" s="1"/>
  <c r="J23" i="12"/>
  <c r="I23" i="12"/>
  <c r="H23" i="12"/>
  <c r="X23" i="12" s="1"/>
  <c r="B23" i="12"/>
  <c r="W22" i="12"/>
  <c r="V22" i="12"/>
  <c r="R22" i="12"/>
  <c r="Q22" i="12"/>
  <c r="S22" i="12" s="1"/>
  <c r="P22" i="12"/>
  <c r="M22" i="12"/>
  <c r="N22" i="12" s="1"/>
  <c r="L22" i="12"/>
  <c r="K22" i="12"/>
  <c r="J22" i="12"/>
  <c r="I22" i="12"/>
  <c r="B22" i="12"/>
  <c r="W21" i="12"/>
  <c r="V21" i="12"/>
  <c r="S21" i="12"/>
  <c r="T21" i="12" s="1"/>
  <c r="R21" i="12"/>
  <c r="Q21" i="12"/>
  <c r="P21" i="12"/>
  <c r="L21" i="12"/>
  <c r="K21" i="12"/>
  <c r="M21" i="12" s="1"/>
  <c r="J21" i="12"/>
  <c r="I21" i="12"/>
  <c r="H21" i="12"/>
  <c r="X21" i="12" s="1"/>
  <c r="B21" i="12"/>
  <c r="W20" i="12"/>
  <c r="V20" i="12"/>
  <c r="R20" i="12"/>
  <c r="Q20" i="12"/>
  <c r="S20" i="12" s="1"/>
  <c r="P20" i="12"/>
  <c r="M20" i="12"/>
  <c r="N20" i="12" s="1"/>
  <c r="L20" i="12"/>
  <c r="K20" i="12"/>
  <c r="J20" i="12"/>
  <c r="I20" i="12"/>
  <c r="B20" i="12"/>
  <c r="W19" i="12"/>
  <c r="V19" i="12"/>
  <c r="S19" i="12"/>
  <c r="T19" i="12" s="1"/>
  <c r="R19" i="12"/>
  <c r="Q19" i="12"/>
  <c r="P19" i="12"/>
  <c r="L19" i="12"/>
  <c r="K19" i="12"/>
  <c r="M19" i="12" s="1"/>
  <c r="J19" i="12"/>
  <c r="I19" i="12"/>
  <c r="H19" i="12"/>
  <c r="X19" i="12" s="1"/>
  <c r="B19" i="12"/>
  <c r="W18" i="12"/>
  <c r="V18" i="12"/>
  <c r="R18" i="12"/>
  <c r="Q18" i="12"/>
  <c r="S18" i="12" s="1"/>
  <c r="P18" i="12"/>
  <c r="M18" i="12"/>
  <c r="N18" i="12" s="1"/>
  <c r="L18" i="12"/>
  <c r="K18" i="12"/>
  <c r="J18" i="12"/>
  <c r="I18" i="12"/>
  <c r="B18" i="12"/>
  <c r="W17" i="12"/>
  <c r="V17" i="12"/>
  <c r="S17" i="12"/>
  <c r="T17" i="12" s="1"/>
  <c r="R17" i="12"/>
  <c r="Q17" i="12"/>
  <c r="P17" i="12"/>
  <c r="L17" i="12"/>
  <c r="K17" i="12"/>
  <c r="M17" i="12" s="1"/>
  <c r="J17" i="12"/>
  <c r="I17" i="12"/>
  <c r="H17" i="12"/>
  <c r="X17" i="12" s="1"/>
  <c r="B17" i="12"/>
  <c r="W16" i="12"/>
  <c r="V16" i="12"/>
  <c r="R16" i="12"/>
  <c r="Q16" i="12"/>
  <c r="S16" i="12" s="1"/>
  <c r="P16" i="12"/>
  <c r="M16" i="12"/>
  <c r="N16" i="12" s="1"/>
  <c r="L16" i="12"/>
  <c r="K16" i="12"/>
  <c r="J16" i="12"/>
  <c r="I16" i="12"/>
  <c r="B16" i="12"/>
  <c r="W15" i="12"/>
  <c r="V15" i="12"/>
  <c r="S15" i="12"/>
  <c r="T15" i="12" s="1"/>
  <c r="R15" i="12"/>
  <c r="Q15" i="12"/>
  <c r="P15" i="12"/>
  <c r="L15" i="12"/>
  <c r="K15" i="12"/>
  <c r="M15" i="12" s="1"/>
  <c r="J15" i="12"/>
  <c r="I15" i="12"/>
  <c r="H15" i="12"/>
  <c r="X15" i="12" s="1"/>
  <c r="B15" i="12"/>
  <c r="W14" i="12"/>
  <c r="V14" i="12"/>
  <c r="R14" i="12"/>
  <c r="Q14" i="12"/>
  <c r="S14" i="12" s="1"/>
  <c r="P14" i="12"/>
  <c r="M14" i="12"/>
  <c r="N14" i="12" s="1"/>
  <c r="L14" i="12"/>
  <c r="K14" i="12"/>
  <c r="J14" i="12"/>
  <c r="I14" i="12"/>
  <c r="B14" i="12"/>
  <c r="W13" i="12"/>
  <c r="V13" i="12"/>
  <c r="S13" i="12"/>
  <c r="T13" i="12" s="1"/>
  <c r="R13" i="12"/>
  <c r="Q13" i="12"/>
  <c r="P13" i="12"/>
  <c r="L13" i="12"/>
  <c r="K13" i="12"/>
  <c r="M13" i="12" s="1"/>
  <c r="J13" i="12"/>
  <c r="I13" i="12"/>
  <c r="H13" i="12"/>
  <c r="X13" i="12" s="1"/>
  <c r="B13" i="12"/>
  <c r="W12" i="12"/>
  <c r="V12" i="12"/>
  <c r="R12" i="12"/>
  <c r="Q12" i="12"/>
  <c r="S12" i="12" s="1"/>
  <c r="P12" i="12"/>
  <c r="M12" i="12"/>
  <c r="N12" i="12" s="1"/>
  <c r="L12" i="12"/>
  <c r="K12" i="12"/>
  <c r="J12" i="12"/>
  <c r="I12" i="12"/>
  <c r="B12" i="12"/>
  <c r="W11" i="12"/>
  <c r="V11" i="12"/>
  <c r="S11" i="12"/>
  <c r="T11" i="12" s="1"/>
  <c r="R11" i="12"/>
  <c r="Q11" i="12"/>
  <c r="P11" i="12"/>
  <c r="L11" i="12"/>
  <c r="K11" i="12"/>
  <c r="M11" i="12" s="1"/>
  <c r="J11" i="12"/>
  <c r="I11" i="12"/>
  <c r="H11" i="12"/>
  <c r="X11" i="12" s="1"/>
  <c r="B11" i="12"/>
  <c r="W10" i="12"/>
  <c r="V10" i="12"/>
  <c r="R10" i="12"/>
  <c r="Q10" i="12"/>
  <c r="S10" i="12" s="1"/>
  <c r="P10" i="12"/>
  <c r="M10" i="12"/>
  <c r="N10" i="12" s="1"/>
  <c r="L10" i="12"/>
  <c r="K10" i="12"/>
  <c r="J10" i="12"/>
  <c r="I10" i="12"/>
  <c r="B10" i="12"/>
  <c r="W39" i="11"/>
  <c r="V39" i="11"/>
  <c r="R39" i="11"/>
  <c r="Q39" i="11"/>
  <c r="S39" i="11" s="1"/>
  <c r="P39" i="11"/>
  <c r="L39" i="11"/>
  <c r="M39" i="11" s="1"/>
  <c r="K39" i="11"/>
  <c r="J39" i="11"/>
  <c r="X39" i="11" s="1"/>
  <c r="I39" i="11"/>
  <c r="H39" i="11"/>
  <c r="B39" i="11"/>
  <c r="W38" i="11"/>
  <c r="V38" i="11"/>
  <c r="R38" i="11"/>
  <c r="S38" i="11" s="1"/>
  <c r="Q38" i="11"/>
  <c r="P38" i="11"/>
  <c r="L38" i="11"/>
  <c r="K38" i="11"/>
  <c r="M38" i="11" s="1"/>
  <c r="J38" i="11"/>
  <c r="I38" i="11" s="1"/>
  <c r="B38" i="11"/>
  <c r="W37" i="11"/>
  <c r="V37" i="11"/>
  <c r="R37" i="11"/>
  <c r="Q37" i="11"/>
  <c r="S37" i="11" s="1"/>
  <c r="P37" i="11"/>
  <c r="L37" i="11"/>
  <c r="M37" i="11" s="1"/>
  <c r="K37" i="11"/>
  <c r="J37" i="11"/>
  <c r="I37" i="11"/>
  <c r="H37" i="11"/>
  <c r="X37" i="11" s="1"/>
  <c r="B37" i="11"/>
  <c r="W36" i="11"/>
  <c r="V36" i="11"/>
  <c r="R36" i="11"/>
  <c r="S36" i="11" s="1"/>
  <c r="Q36" i="11"/>
  <c r="P36" i="11"/>
  <c r="L36" i="11"/>
  <c r="K36" i="11"/>
  <c r="M36" i="11" s="1"/>
  <c r="J36" i="11"/>
  <c r="I36" i="11" s="1"/>
  <c r="B36" i="11"/>
  <c r="W35" i="11"/>
  <c r="V35" i="11"/>
  <c r="R35" i="11"/>
  <c r="Q35" i="11"/>
  <c r="S35" i="11" s="1"/>
  <c r="P35" i="11"/>
  <c r="L35" i="11"/>
  <c r="M35" i="11" s="1"/>
  <c r="K35" i="11"/>
  <c r="J35" i="11"/>
  <c r="I35" i="11"/>
  <c r="H35" i="11"/>
  <c r="X35" i="11" s="1"/>
  <c r="B35" i="11"/>
  <c r="W34" i="11"/>
  <c r="V34" i="11"/>
  <c r="R34" i="11"/>
  <c r="S34" i="11" s="1"/>
  <c r="Q34" i="11"/>
  <c r="P34" i="11"/>
  <c r="L34" i="11"/>
  <c r="K34" i="11"/>
  <c r="M34" i="11" s="1"/>
  <c r="J34" i="11"/>
  <c r="I34" i="11" s="1"/>
  <c r="B34" i="11"/>
  <c r="W33" i="11"/>
  <c r="V33" i="11"/>
  <c r="R33" i="11"/>
  <c r="Q33" i="11"/>
  <c r="S33" i="11" s="1"/>
  <c r="P33" i="11"/>
  <c r="L33" i="11"/>
  <c r="M33" i="11" s="1"/>
  <c r="K33" i="11"/>
  <c r="J33" i="11"/>
  <c r="I33" i="11"/>
  <c r="H33" i="11"/>
  <c r="X33" i="11" s="1"/>
  <c r="B33" i="11"/>
  <c r="W32" i="11"/>
  <c r="V32" i="11"/>
  <c r="R32" i="11"/>
  <c r="S32" i="11" s="1"/>
  <c r="Q32" i="11"/>
  <c r="P32" i="11"/>
  <c r="L32" i="11"/>
  <c r="K32" i="11"/>
  <c r="M32" i="11" s="1"/>
  <c r="J32" i="11"/>
  <c r="I32" i="11" s="1"/>
  <c r="B32" i="11"/>
  <c r="W31" i="11"/>
  <c r="V31" i="11"/>
  <c r="R31" i="11"/>
  <c r="Q31" i="11"/>
  <c r="S31" i="11" s="1"/>
  <c r="P31" i="11"/>
  <c r="L31" i="11"/>
  <c r="M31" i="11" s="1"/>
  <c r="K31" i="11"/>
  <c r="J31" i="11"/>
  <c r="I31" i="11"/>
  <c r="H31" i="11"/>
  <c r="X31" i="11" s="1"/>
  <c r="B31" i="11"/>
  <c r="W30" i="11"/>
  <c r="V30" i="11"/>
  <c r="R30" i="11"/>
  <c r="S30" i="11" s="1"/>
  <c r="Q30" i="11"/>
  <c r="P30" i="11"/>
  <c r="L30" i="11"/>
  <c r="K30" i="11"/>
  <c r="M30" i="11" s="1"/>
  <c r="J30" i="11"/>
  <c r="I30" i="11" s="1"/>
  <c r="B30" i="11"/>
  <c r="W29" i="11"/>
  <c r="V29" i="11"/>
  <c r="R29" i="11"/>
  <c r="Q29" i="11"/>
  <c r="S29" i="11" s="1"/>
  <c r="P29" i="11"/>
  <c r="L29" i="11"/>
  <c r="M29" i="11" s="1"/>
  <c r="K29" i="11"/>
  <c r="J29" i="11"/>
  <c r="I29" i="11"/>
  <c r="H29" i="11"/>
  <c r="X29" i="11" s="1"/>
  <c r="B29" i="11"/>
  <c r="W28" i="11"/>
  <c r="V28" i="11"/>
  <c r="R28" i="11"/>
  <c r="S28" i="11" s="1"/>
  <c r="Q28" i="11"/>
  <c r="P28" i="11"/>
  <c r="L28" i="11"/>
  <c r="K28" i="11"/>
  <c r="M28" i="11" s="1"/>
  <c r="J28" i="11"/>
  <c r="I28" i="11" s="1"/>
  <c r="B28" i="11"/>
  <c r="W27" i="11"/>
  <c r="V27" i="11"/>
  <c r="R27" i="11"/>
  <c r="Q27" i="11"/>
  <c r="S27" i="11" s="1"/>
  <c r="P27" i="11"/>
  <c r="L27" i="11"/>
  <c r="M27" i="11" s="1"/>
  <c r="K27" i="11"/>
  <c r="J27" i="11"/>
  <c r="I27" i="11"/>
  <c r="H27" i="11"/>
  <c r="X27" i="11" s="1"/>
  <c r="B27" i="11"/>
  <c r="W26" i="11"/>
  <c r="V26" i="11"/>
  <c r="R26" i="11"/>
  <c r="S26" i="11" s="1"/>
  <c r="Q26" i="11"/>
  <c r="P26" i="11"/>
  <c r="L26" i="11"/>
  <c r="K26" i="11"/>
  <c r="M26" i="11" s="1"/>
  <c r="J26" i="11"/>
  <c r="I26" i="11" s="1"/>
  <c r="B26" i="11"/>
  <c r="W25" i="11"/>
  <c r="V25" i="11"/>
  <c r="R25" i="11"/>
  <c r="Q25" i="11"/>
  <c r="S25" i="11" s="1"/>
  <c r="P25" i="11"/>
  <c r="L25" i="11"/>
  <c r="M25" i="11" s="1"/>
  <c r="K25" i="11"/>
  <c r="J25" i="11"/>
  <c r="I25" i="11"/>
  <c r="H25" i="11"/>
  <c r="X25" i="11" s="1"/>
  <c r="B25" i="11"/>
  <c r="W24" i="11"/>
  <c r="V24" i="11"/>
  <c r="R24" i="11"/>
  <c r="S24" i="11" s="1"/>
  <c r="Q24" i="11"/>
  <c r="P24" i="11"/>
  <c r="L24" i="11"/>
  <c r="K24" i="11"/>
  <c r="M24" i="11" s="1"/>
  <c r="J24" i="11"/>
  <c r="I24" i="11" s="1"/>
  <c r="B24" i="11"/>
  <c r="W23" i="11"/>
  <c r="V23" i="11"/>
  <c r="R23" i="11"/>
  <c r="Q23" i="11"/>
  <c r="S23" i="11" s="1"/>
  <c r="P23" i="11"/>
  <c r="L23" i="11"/>
  <c r="M23" i="11" s="1"/>
  <c r="K23" i="11"/>
  <c r="J23" i="11"/>
  <c r="I23" i="11"/>
  <c r="H23" i="11"/>
  <c r="X23" i="11" s="1"/>
  <c r="B23" i="11"/>
  <c r="W22" i="11"/>
  <c r="V22" i="11"/>
  <c r="R22" i="11"/>
  <c r="S22" i="11" s="1"/>
  <c r="Q22" i="11"/>
  <c r="P22" i="11"/>
  <c r="L22" i="11"/>
  <c r="K22" i="11"/>
  <c r="M22" i="11" s="1"/>
  <c r="J22" i="11"/>
  <c r="I22" i="11" s="1"/>
  <c r="B22" i="11"/>
  <c r="W21" i="11"/>
  <c r="V21" i="11"/>
  <c r="R21" i="11"/>
  <c r="Q21" i="11"/>
  <c r="S21" i="11" s="1"/>
  <c r="P21" i="11"/>
  <c r="L21" i="11"/>
  <c r="M21" i="11" s="1"/>
  <c r="K21" i="11"/>
  <c r="J21" i="11"/>
  <c r="I21" i="11"/>
  <c r="H21" i="11"/>
  <c r="X21" i="11" s="1"/>
  <c r="B21" i="11"/>
  <c r="W20" i="11"/>
  <c r="V20" i="11"/>
  <c r="R20" i="11"/>
  <c r="S20" i="11" s="1"/>
  <c r="Q20" i="11"/>
  <c r="P20" i="11"/>
  <c r="L20" i="11"/>
  <c r="K20" i="11"/>
  <c r="M20" i="11" s="1"/>
  <c r="J20" i="11"/>
  <c r="I20" i="11" s="1"/>
  <c r="B20" i="11"/>
  <c r="W19" i="11"/>
  <c r="V19" i="11"/>
  <c r="R19" i="11"/>
  <c r="Q19" i="11"/>
  <c r="S19" i="11" s="1"/>
  <c r="P19" i="11"/>
  <c r="L19" i="11"/>
  <c r="M19" i="11" s="1"/>
  <c r="K19" i="11"/>
  <c r="J19" i="11"/>
  <c r="I19" i="11"/>
  <c r="H19" i="11"/>
  <c r="X19" i="11" s="1"/>
  <c r="B19" i="11"/>
  <c r="W18" i="11"/>
  <c r="V18" i="11"/>
  <c r="R18" i="11"/>
  <c r="S18" i="11" s="1"/>
  <c r="Q18" i="11"/>
  <c r="P18" i="11"/>
  <c r="L18" i="11"/>
  <c r="K18" i="11"/>
  <c r="M18" i="11" s="1"/>
  <c r="J18" i="11"/>
  <c r="I18" i="11" s="1"/>
  <c r="B18" i="11"/>
  <c r="W17" i="11"/>
  <c r="V17" i="11"/>
  <c r="R17" i="11"/>
  <c r="Q17" i="11"/>
  <c r="S17" i="11" s="1"/>
  <c r="P17" i="11"/>
  <c r="L17" i="11"/>
  <c r="M17" i="11" s="1"/>
  <c r="K17" i="11"/>
  <c r="J17" i="11"/>
  <c r="I17" i="11"/>
  <c r="H17" i="11"/>
  <c r="X17" i="11" s="1"/>
  <c r="B17" i="11"/>
  <c r="W16" i="11"/>
  <c r="V16" i="11"/>
  <c r="R16" i="11"/>
  <c r="S16" i="11" s="1"/>
  <c r="Q16" i="11"/>
  <c r="P16" i="11"/>
  <c r="L16" i="11"/>
  <c r="K16" i="11"/>
  <c r="M16" i="11" s="1"/>
  <c r="J16" i="11"/>
  <c r="I16" i="11" s="1"/>
  <c r="B16" i="11"/>
  <c r="W15" i="11"/>
  <c r="V15" i="11"/>
  <c r="R15" i="11"/>
  <c r="Q15" i="11"/>
  <c r="S15" i="11" s="1"/>
  <c r="P15" i="11"/>
  <c r="L15" i="11"/>
  <c r="M15" i="11" s="1"/>
  <c r="K15" i="11"/>
  <c r="J15" i="11"/>
  <c r="I15" i="11"/>
  <c r="H15" i="11"/>
  <c r="X15" i="11" s="1"/>
  <c r="B15" i="11"/>
  <c r="W14" i="11"/>
  <c r="V14" i="11"/>
  <c r="R14" i="11"/>
  <c r="S14" i="11" s="1"/>
  <c r="Q14" i="11"/>
  <c r="P14" i="11"/>
  <c r="L14" i="11"/>
  <c r="K14" i="11"/>
  <c r="M14" i="11" s="1"/>
  <c r="J14" i="11"/>
  <c r="I14" i="11" s="1"/>
  <c r="B14" i="11"/>
  <c r="W13" i="11"/>
  <c r="V13" i="11"/>
  <c r="R13" i="11"/>
  <c r="Q13" i="11"/>
  <c r="S13" i="11" s="1"/>
  <c r="P13" i="11"/>
  <c r="L13" i="11"/>
  <c r="M13" i="11" s="1"/>
  <c r="K13" i="11"/>
  <c r="J13" i="11"/>
  <c r="I13" i="11"/>
  <c r="H13" i="11"/>
  <c r="X13" i="11" s="1"/>
  <c r="B13" i="11"/>
  <c r="W12" i="11"/>
  <c r="V12" i="11"/>
  <c r="R12" i="11"/>
  <c r="S12" i="11" s="1"/>
  <c r="Q12" i="11"/>
  <c r="P12" i="11"/>
  <c r="L12" i="11"/>
  <c r="K12" i="11"/>
  <c r="M12" i="11" s="1"/>
  <c r="J12" i="11"/>
  <c r="I12" i="11" s="1"/>
  <c r="B12" i="11"/>
  <c r="W11" i="11"/>
  <c r="V11" i="11"/>
  <c r="R11" i="11"/>
  <c r="Q11" i="11"/>
  <c r="S11" i="11" s="1"/>
  <c r="P11" i="11"/>
  <c r="L11" i="11"/>
  <c r="K11" i="11"/>
  <c r="M11" i="11" s="1"/>
  <c r="J11" i="11"/>
  <c r="I11" i="11"/>
  <c r="H11" i="11"/>
  <c r="X11" i="11" s="1"/>
  <c r="B11" i="11"/>
  <c r="W10" i="11"/>
  <c r="V10" i="11"/>
  <c r="R10" i="11"/>
  <c r="S10" i="11" s="1"/>
  <c r="Q10" i="11"/>
  <c r="P10" i="11"/>
  <c r="L10" i="11"/>
  <c r="K10" i="11"/>
  <c r="M10" i="11" s="1"/>
  <c r="J10" i="11"/>
  <c r="I10" i="11" s="1"/>
  <c r="J9" i="11" s="1"/>
  <c r="B10" i="11"/>
  <c r="W39" i="10"/>
  <c r="V39" i="10"/>
  <c r="R39" i="10"/>
  <c r="Q39" i="10"/>
  <c r="S39" i="10" s="1"/>
  <c r="P39" i="10"/>
  <c r="L39" i="10"/>
  <c r="M39" i="10" s="1"/>
  <c r="K39" i="10"/>
  <c r="J39" i="10"/>
  <c r="B39" i="10"/>
  <c r="W38" i="10"/>
  <c r="V38" i="10"/>
  <c r="R38" i="10"/>
  <c r="S38" i="10" s="1"/>
  <c r="Q38" i="10"/>
  <c r="P38" i="10"/>
  <c r="L38" i="10"/>
  <c r="K38" i="10"/>
  <c r="M38" i="10" s="1"/>
  <c r="J38" i="10"/>
  <c r="I38" i="10" s="1"/>
  <c r="H38" i="10"/>
  <c r="X38" i="10" s="1"/>
  <c r="B38" i="10"/>
  <c r="W37" i="10"/>
  <c r="V37" i="10"/>
  <c r="R37" i="10"/>
  <c r="Q37" i="10"/>
  <c r="S37" i="10" s="1"/>
  <c r="P37" i="10"/>
  <c r="L37" i="10"/>
  <c r="M37" i="10" s="1"/>
  <c r="K37" i="10"/>
  <c r="J37" i="10"/>
  <c r="B37" i="10"/>
  <c r="W36" i="10"/>
  <c r="V36" i="10"/>
  <c r="R36" i="10"/>
  <c r="S36" i="10" s="1"/>
  <c r="Q36" i="10"/>
  <c r="P36" i="10"/>
  <c r="L36" i="10"/>
  <c r="K36" i="10"/>
  <c r="M36" i="10" s="1"/>
  <c r="J36" i="10"/>
  <c r="I36" i="10" s="1"/>
  <c r="H36" i="10"/>
  <c r="X36" i="10" s="1"/>
  <c r="B36" i="10"/>
  <c r="W35" i="10"/>
  <c r="V35" i="10"/>
  <c r="R35" i="10"/>
  <c r="Q35" i="10"/>
  <c r="S35" i="10" s="1"/>
  <c r="P35" i="10"/>
  <c r="L35" i="10"/>
  <c r="M35" i="10" s="1"/>
  <c r="K35" i="10"/>
  <c r="J35" i="10"/>
  <c r="B35" i="10"/>
  <c r="W34" i="10"/>
  <c r="V34" i="10"/>
  <c r="R34" i="10"/>
  <c r="S34" i="10" s="1"/>
  <c r="Q34" i="10"/>
  <c r="P34" i="10"/>
  <c r="L34" i="10"/>
  <c r="K34" i="10"/>
  <c r="M34" i="10" s="1"/>
  <c r="J34" i="10"/>
  <c r="I34" i="10" s="1"/>
  <c r="H34" i="10"/>
  <c r="X34" i="10" s="1"/>
  <c r="B34" i="10"/>
  <c r="W33" i="10"/>
  <c r="V33" i="10"/>
  <c r="R33" i="10"/>
  <c r="Q33" i="10"/>
  <c r="S33" i="10" s="1"/>
  <c r="P33" i="10"/>
  <c r="L33" i="10"/>
  <c r="M33" i="10" s="1"/>
  <c r="K33" i="10"/>
  <c r="J33" i="10"/>
  <c r="B33" i="10"/>
  <c r="W32" i="10"/>
  <c r="V32" i="10"/>
  <c r="R32" i="10"/>
  <c r="S32" i="10" s="1"/>
  <c r="Q32" i="10"/>
  <c r="P32" i="10"/>
  <c r="L32" i="10"/>
  <c r="K32" i="10"/>
  <c r="M32" i="10" s="1"/>
  <c r="J32" i="10"/>
  <c r="I32" i="10" s="1"/>
  <c r="H32" i="10"/>
  <c r="X32" i="10" s="1"/>
  <c r="B32" i="10"/>
  <c r="W31" i="10"/>
  <c r="V31" i="10"/>
  <c r="R31" i="10"/>
  <c r="Q31" i="10"/>
  <c r="S31" i="10" s="1"/>
  <c r="P31" i="10"/>
  <c r="L31" i="10"/>
  <c r="M31" i="10" s="1"/>
  <c r="K31" i="10"/>
  <c r="J31" i="10"/>
  <c r="B31" i="10"/>
  <c r="W30" i="10"/>
  <c r="V30" i="10"/>
  <c r="R30" i="10"/>
  <c r="S30" i="10" s="1"/>
  <c r="Q30" i="10"/>
  <c r="P30" i="10"/>
  <c r="L30" i="10"/>
  <c r="K30" i="10"/>
  <c r="M30" i="10" s="1"/>
  <c r="J30" i="10"/>
  <c r="I30" i="10" s="1"/>
  <c r="H30" i="10"/>
  <c r="X30" i="10" s="1"/>
  <c r="B30" i="10"/>
  <c r="W29" i="10"/>
  <c r="V29" i="10"/>
  <c r="R29" i="10"/>
  <c r="Q29" i="10"/>
  <c r="S29" i="10" s="1"/>
  <c r="P29" i="10"/>
  <c r="L29" i="10"/>
  <c r="M29" i="10" s="1"/>
  <c r="K29" i="10"/>
  <c r="J29" i="10"/>
  <c r="B29" i="10"/>
  <c r="W28" i="10"/>
  <c r="V28" i="10"/>
  <c r="R28" i="10"/>
  <c r="S28" i="10" s="1"/>
  <c r="Q28" i="10"/>
  <c r="P28" i="10"/>
  <c r="L28" i="10"/>
  <c r="K28" i="10"/>
  <c r="M28" i="10" s="1"/>
  <c r="J28" i="10"/>
  <c r="I28" i="10" s="1"/>
  <c r="H28" i="10"/>
  <c r="X28" i="10" s="1"/>
  <c r="B28" i="10"/>
  <c r="W27" i="10"/>
  <c r="V27" i="10"/>
  <c r="R27" i="10"/>
  <c r="Q27" i="10"/>
  <c r="S27" i="10" s="1"/>
  <c r="P27" i="10"/>
  <c r="L27" i="10"/>
  <c r="M27" i="10" s="1"/>
  <c r="K27" i="10"/>
  <c r="J27" i="10"/>
  <c r="B27" i="10"/>
  <c r="W26" i="10"/>
  <c r="V26" i="10"/>
  <c r="R26" i="10"/>
  <c r="S26" i="10" s="1"/>
  <c r="Q26" i="10"/>
  <c r="P26" i="10"/>
  <c r="L26" i="10"/>
  <c r="K26" i="10"/>
  <c r="M26" i="10" s="1"/>
  <c r="J26" i="10"/>
  <c r="I26" i="10" s="1"/>
  <c r="H26" i="10"/>
  <c r="X26" i="10" s="1"/>
  <c r="B26" i="10"/>
  <c r="W25" i="10"/>
  <c r="V25" i="10"/>
  <c r="R25" i="10"/>
  <c r="Q25" i="10"/>
  <c r="S25" i="10" s="1"/>
  <c r="P25" i="10"/>
  <c r="L25" i="10"/>
  <c r="M25" i="10" s="1"/>
  <c r="K25" i="10"/>
  <c r="J25" i="10"/>
  <c r="B25" i="10"/>
  <c r="W24" i="10"/>
  <c r="V24" i="10"/>
  <c r="R24" i="10"/>
  <c r="S24" i="10" s="1"/>
  <c r="Q24" i="10"/>
  <c r="P24" i="10"/>
  <c r="L24" i="10"/>
  <c r="K24" i="10"/>
  <c r="M24" i="10" s="1"/>
  <c r="J24" i="10"/>
  <c r="I24" i="10" s="1"/>
  <c r="H24" i="10"/>
  <c r="X24" i="10" s="1"/>
  <c r="B24" i="10"/>
  <c r="W23" i="10"/>
  <c r="V23" i="10"/>
  <c r="R23" i="10"/>
  <c r="Q23" i="10"/>
  <c r="S23" i="10" s="1"/>
  <c r="P23" i="10"/>
  <c r="L23" i="10"/>
  <c r="M23" i="10" s="1"/>
  <c r="K23" i="10"/>
  <c r="J23" i="10"/>
  <c r="B23" i="10"/>
  <c r="W22" i="10"/>
  <c r="V22" i="10"/>
  <c r="R22" i="10"/>
  <c r="S22" i="10" s="1"/>
  <c r="Q22" i="10"/>
  <c r="P22" i="10"/>
  <c r="L22" i="10"/>
  <c r="K22" i="10"/>
  <c r="M22" i="10" s="1"/>
  <c r="J22" i="10"/>
  <c r="I22" i="10" s="1"/>
  <c r="H22" i="10"/>
  <c r="X22" i="10" s="1"/>
  <c r="B22" i="10"/>
  <c r="W21" i="10"/>
  <c r="V21" i="10"/>
  <c r="R21" i="10"/>
  <c r="Q21" i="10"/>
  <c r="S21" i="10" s="1"/>
  <c r="P21" i="10"/>
  <c r="L21" i="10"/>
  <c r="M21" i="10" s="1"/>
  <c r="K21" i="10"/>
  <c r="J21" i="10"/>
  <c r="B21" i="10"/>
  <c r="W20" i="10"/>
  <c r="V20" i="10"/>
  <c r="R20" i="10"/>
  <c r="S20" i="10" s="1"/>
  <c r="Q20" i="10"/>
  <c r="P20" i="10"/>
  <c r="L20" i="10"/>
  <c r="K20" i="10"/>
  <c r="M20" i="10" s="1"/>
  <c r="J20" i="10"/>
  <c r="I20" i="10" s="1"/>
  <c r="H20" i="10"/>
  <c r="X20" i="10" s="1"/>
  <c r="B20" i="10"/>
  <c r="W19" i="10"/>
  <c r="V19" i="10"/>
  <c r="R19" i="10"/>
  <c r="Q19" i="10"/>
  <c r="S19" i="10" s="1"/>
  <c r="P19" i="10"/>
  <c r="L19" i="10"/>
  <c r="M19" i="10" s="1"/>
  <c r="K19" i="10"/>
  <c r="J19" i="10"/>
  <c r="B19" i="10"/>
  <c r="W18" i="10"/>
  <c r="V18" i="10"/>
  <c r="R18" i="10"/>
  <c r="S18" i="10" s="1"/>
  <c r="Q18" i="10"/>
  <c r="P18" i="10"/>
  <c r="L18" i="10"/>
  <c r="K18" i="10"/>
  <c r="M18" i="10" s="1"/>
  <c r="J18" i="10"/>
  <c r="I18" i="10" s="1"/>
  <c r="H18" i="10"/>
  <c r="X18" i="10" s="1"/>
  <c r="B18" i="10"/>
  <c r="W17" i="10"/>
  <c r="V17" i="10"/>
  <c r="R17" i="10"/>
  <c r="Q17" i="10"/>
  <c r="S17" i="10" s="1"/>
  <c r="P17" i="10"/>
  <c r="L17" i="10"/>
  <c r="M17" i="10" s="1"/>
  <c r="K17" i="10"/>
  <c r="J17" i="10"/>
  <c r="B17" i="10"/>
  <c r="W16" i="10"/>
  <c r="V16" i="10"/>
  <c r="R16" i="10"/>
  <c r="S16" i="10" s="1"/>
  <c r="Q16" i="10"/>
  <c r="P16" i="10"/>
  <c r="L16" i="10"/>
  <c r="K16" i="10"/>
  <c r="M16" i="10" s="1"/>
  <c r="J16" i="10"/>
  <c r="I16" i="10" s="1"/>
  <c r="H16" i="10"/>
  <c r="X16" i="10" s="1"/>
  <c r="B16" i="10"/>
  <c r="W15" i="10"/>
  <c r="V15" i="10"/>
  <c r="R15" i="10"/>
  <c r="Q15" i="10"/>
  <c r="S15" i="10" s="1"/>
  <c r="P15" i="10"/>
  <c r="L15" i="10"/>
  <c r="M15" i="10" s="1"/>
  <c r="K15" i="10"/>
  <c r="J15" i="10"/>
  <c r="B15" i="10"/>
  <c r="W14" i="10"/>
  <c r="V14" i="10"/>
  <c r="R14" i="10"/>
  <c r="S14" i="10" s="1"/>
  <c r="Q14" i="10"/>
  <c r="P14" i="10"/>
  <c r="L14" i="10"/>
  <c r="K14" i="10"/>
  <c r="M14" i="10" s="1"/>
  <c r="J14" i="10"/>
  <c r="I14" i="10" s="1"/>
  <c r="H14" i="10"/>
  <c r="X14" i="10" s="1"/>
  <c r="B14" i="10"/>
  <c r="W13" i="10"/>
  <c r="V13" i="10"/>
  <c r="R13" i="10"/>
  <c r="Q13" i="10"/>
  <c r="S13" i="10" s="1"/>
  <c r="P13" i="10"/>
  <c r="L13" i="10"/>
  <c r="M13" i="10" s="1"/>
  <c r="K13" i="10"/>
  <c r="J13" i="10"/>
  <c r="B13" i="10"/>
  <c r="W12" i="10"/>
  <c r="V12" i="10"/>
  <c r="R12" i="10"/>
  <c r="S12" i="10" s="1"/>
  <c r="Q12" i="10"/>
  <c r="P12" i="10"/>
  <c r="L12" i="10"/>
  <c r="K12" i="10"/>
  <c r="M12" i="10" s="1"/>
  <c r="J12" i="10"/>
  <c r="I12" i="10" s="1"/>
  <c r="H12" i="10"/>
  <c r="X12" i="10" s="1"/>
  <c r="B12" i="10"/>
  <c r="W11" i="10"/>
  <c r="V11" i="10"/>
  <c r="R11" i="10"/>
  <c r="Q11" i="10"/>
  <c r="S11" i="10" s="1"/>
  <c r="P11" i="10"/>
  <c r="L11" i="10"/>
  <c r="M11" i="10" s="1"/>
  <c r="K11" i="10"/>
  <c r="J11" i="10"/>
  <c r="B11" i="10"/>
  <c r="W10" i="10"/>
  <c r="V10" i="10"/>
  <c r="R10" i="10"/>
  <c r="S10" i="10" s="1"/>
  <c r="Q10" i="10"/>
  <c r="P10" i="10"/>
  <c r="L10" i="10"/>
  <c r="K10" i="10"/>
  <c r="M10" i="10" s="1"/>
  <c r="J10" i="10"/>
  <c r="I10" i="10" s="1"/>
  <c r="H10" i="10"/>
  <c r="X10" i="10" s="1"/>
  <c r="B10" i="10"/>
  <c r="W39" i="9"/>
  <c r="V39" i="9"/>
  <c r="R39" i="9"/>
  <c r="Q39" i="9"/>
  <c r="S39" i="9" s="1"/>
  <c r="P39" i="9"/>
  <c r="M39" i="9"/>
  <c r="O39" i="9" s="1"/>
  <c r="L39" i="9"/>
  <c r="K39" i="9"/>
  <c r="J39" i="9"/>
  <c r="I39" i="9"/>
  <c r="B39" i="9"/>
  <c r="W38" i="9"/>
  <c r="V38" i="9"/>
  <c r="S38" i="9"/>
  <c r="U38" i="9" s="1"/>
  <c r="R38" i="9"/>
  <c r="Q38" i="9"/>
  <c r="P38" i="9"/>
  <c r="L38" i="9"/>
  <c r="K38" i="9"/>
  <c r="M38" i="9" s="1"/>
  <c r="J38" i="9"/>
  <c r="X38" i="9" s="1"/>
  <c r="I38" i="9"/>
  <c r="H38" i="9"/>
  <c r="B38" i="9"/>
  <c r="W37" i="9"/>
  <c r="V37" i="9"/>
  <c r="R37" i="9"/>
  <c r="Q37" i="9"/>
  <c r="S37" i="9" s="1"/>
  <c r="P37" i="9"/>
  <c r="N37" i="9"/>
  <c r="M37" i="9"/>
  <c r="O37" i="9" s="1"/>
  <c r="L37" i="9"/>
  <c r="K37" i="9"/>
  <c r="J37" i="9"/>
  <c r="B37" i="9"/>
  <c r="W36" i="9"/>
  <c r="V36" i="9"/>
  <c r="T36" i="9"/>
  <c r="S36" i="9"/>
  <c r="U36" i="9" s="1"/>
  <c r="R36" i="9"/>
  <c r="Q36" i="9"/>
  <c r="P36" i="9"/>
  <c r="L36" i="9"/>
  <c r="K36" i="9"/>
  <c r="M36" i="9" s="1"/>
  <c r="J36" i="9"/>
  <c r="I36" i="9"/>
  <c r="H36" i="9"/>
  <c r="X36" i="9" s="1"/>
  <c r="B36" i="9"/>
  <c r="W35" i="9"/>
  <c r="V35" i="9"/>
  <c r="R35" i="9"/>
  <c r="Q35" i="9"/>
  <c r="S35" i="9" s="1"/>
  <c r="P35" i="9"/>
  <c r="N35" i="9"/>
  <c r="M35" i="9"/>
  <c r="O35" i="9" s="1"/>
  <c r="L35" i="9"/>
  <c r="K35" i="9"/>
  <c r="J35" i="9"/>
  <c r="B35" i="9"/>
  <c r="W34" i="9"/>
  <c r="V34" i="9"/>
  <c r="T34" i="9"/>
  <c r="S34" i="9"/>
  <c r="U34" i="9" s="1"/>
  <c r="R34" i="9"/>
  <c r="Q34" i="9"/>
  <c r="P34" i="9"/>
  <c r="L34" i="9"/>
  <c r="K34" i="9"/>
  <c r="M34" i="9" s="1"/>
  <c r="J34" i="9"/>
  <c r="I34" i="9"/>
  <c r="H34" i="9"/>
  <c r="X34" i="9" s="1"/>
  <c r="B34" i="9"/>
  <c r="W33" i="9"/>
  <c r="V33" i="9"/>
  <c r="R33" i="9"/>
  <c r="Q33" i="9"/>
  <c r="S33" i="9" s="1"/>
  <c r="P33" i="9"/>
  <c r="N33" i="9"/>
  <c r="M33" i="9"/>
  <c r="O33" i="9" s="1"/>
  <c r="L33" i="9"/>
  <c r="K33" i="9"/>
  <c r="J33" i="9"/>
  <c r="B33" i="9"/>
  <c r="W32" i="9"/>
  <c r="V32" i="9"/>
  <c r="T32" i="9"/>
  <c r="S32" i="9"/>
  <c r="U32" i="9" s="1"/>
  <c r="R32" i="9"/>
  <c r="Q32" i="9"/>
  <c r="P32" i="9"/>
  <c r="L32" i="9"/>
  <c r="K32" i="9"/>
  <c r="M32" i="9" s="1"/>
  <c r="J32" i="9"/>
  <c r="I32" i="9"/>
  <c r="H32" i="9"/>
  <c r="X32" i="9" s="1"/>
  <c r="B32" i="9"/>
  <c r="W31" i="9"/>
  <c r="V31" i="9"/>
  <c r="R31" i="9"/>
  <c r="Q31" i="9"/>
  <c r="S31" i="9" s="1"/>
  <c r="P31" i="9"/>
  <c r="N31" i="9"/>
  <c r="M31" i="9"/>
  <c r="O31" i="9" s="1"/>
  <c r="L31" i="9"/>
  <c r="K31" i="9"/>
  <c r="J31" i="9"/>
  <c r="B31" i="9"/>
  <c r="W30" i="9"/>
  <c r="V30" i="9"/>
  <c r="T30" i="9"/>
  <c r="S30" i="9"/>
  <c r="U30" i="9" s="1"/>
  <c r="R30" i="9"/>
  <c r="Q30" i="9"/>
  <c r="P30" i="9"/>
  <c r="L30" i="9"/>
  <c r="K30" i="9"/>
  <c r="M30" i="9" s="1"/>
  <c r="J30" i="9"/>
  <c r="I30" i="9"/>
  <c r="H30" i="9"/>
  <c r="X30" i="9" s="1"/>
  <c r="B30" i="9"/>
  <c r="W29" i="9"/>
  <c r="V29" i="9"/>
  <c r="R29" i="9"/>
  <c r="Q29" i="9"/>
  <c r="S29" i="9" s="1"/>
  <c r="P29" i="9"/>
  <c r="N29" i="9"/>
  <c r="M29" i="9"/>
  <c r="O29" i="9" s="1"/>
  <c r="L29" i="9"/>
  <c r="K29" i="9"/>
  <c r="J29" i="9"/>
  <c r="B29" i="9"/>
  <c r="W28" i="9"/>
  <c r="V28" i="9"/>
  <c r="T28" i="9"/>
  <c r="S28" i="9"/>
  <c r="U28" i="9" s="1"/>
  <c r="R28" i="9"/>
  <c r="Q28" i="9"/>
  <c r="P28" i="9"/>
  <c r="L28" i="9"/>
  <c r="K28" i="9"/>
  <c r="M28" i="9" s="1"/>
  <c r="J28" i="9"/>
  <c r="I28" i="9"/>
  <c r="H28" i="9"/>
  <c r="X28" i="9" s="1"/>
  <c r="B28" i="9"/>
  <c r="W27" i="9"/>
  <c r="V27" i="9"/>
  <c r="R27" i="9"/>
  <c r="Q27" i="9"/>
  <c r="S27" i="9" s="1"/>
  <c r="P27" i="9"/>
  <c r="N27" i="9"/>
  <c r="M27" i="9"/>
  <c r="O27" i="9" s="1"/>
  <c r="L27" i="9"/>
  <c r="K27" i="9"/>
  <c r="J27" i="9"/>
  <c r="B27" i="9"/>
  <c r="W26" i="9"/>
  <c r="V26" i="9"/>
  <c r="T26" i="9"/>
  <c r="S26" i="9"/>
  <c r="U26" i="9" s="1"/>
  <c r="R26" i="9"/>
  <c r="Q26" i="9"/>
  <c r="P26" i="9"/>
  <c r="L26" i="9"/>
  <c r="K26" i="9"/>
  <c r="M26" i="9" s="1"/>
  <c r="J26" i="9"/>
  <c r="I26" i="9"/>
  <c r="H26" i="9"/>
  <c r="X26" i="9" s="1"/>
  <c r="B26" i="9"/>
  <c r="W25" i="9"/>
  <c r="V25" i="9"/>
  <c r="R25" i="9"/>
  <c r="Q25" i="9"/>
  <c r="S25" i="9" s="1"/>
  <c r="P25" i="9"/>
  <c r="N25" i="9"/>
  <c r="M25" i="9"/>
  <c r="O25" i="9" s="1"/>
  <c r="L25" i="9"/>
  <c r="K25" i="9"/>
  <c r="J25" i="9"/>
  <c r="B25" i="9"/>
  <c r="W24" i="9"/>
  <c r="V24" i="9"/>
  <c r="T24" i="9"/>
  <c r="S24" i="9"/>
  <c r="U24" i="9" s="1"/>
  <c r="R24" i="9"/>
  <c r="Q24" i="9"/>
  <c r="P24" i="9"/>
  <c r="L24" i="9"/>
  <c r="K24" i="9"/>
  <c r="M24" i="9" s="1"/>
  <c r="J24" i="9"/>
  <c r="I24" i="9"/>
  <c r="H24" i="9"/>
  <c r="X24" i="9" s="1"/>
  <c r="B24" i="9"/>
  <c r="W23" i="9"/>
  <c r="V23" i="9"/>
  <c r="R23" i="9"/>
  <c r="Q23" i="9"/>
  <c r="S23" i="9" s="1"/>
  <c r="P23" i="9"/>
  <c r="N23" i="9"/>
  <c r="M23" i="9"/>
  <c r="O23" i="9" s="1"/>
  <c r="L23" i="9"/>
  <c r="K23" i="9"/>
  <c r="J23" i="9"/>
  <c r="B23" i="9"/>
  <c r="W22" i="9"/>
  <c r="V22" i="9"/>
  <c r="T22" i="9"/>
  <c r="S22" i="9"/>
  <c r="U22" i="9" s="1"/>
  <c r="R22" i="9"/>
  <c r="Q22" i="9"/>
  <c r="P22" i="9"/>
  <c r="L22" i="9"/>
  <c r="K22" i="9"/>
  <c r="M22" i="9" s="1"/>
  <c r="J22" i="9"/>
  <c r="I22" i="9"/>
  <c r="H22" i="9"/>
  <c r="X22" i="9" s="1"/>
  <c r="B22" i="9"/>
  <c r="W21" i="9"/>
  <c r="V21" i="9"/>
  <c r="R21" i="9"/>
  <c r="Q21" i="9"/>
  <c r="S21" i="9" s="1"/>
  <c r="P21" i="9"/>
  <c r="N21" i="9"/>
  <c r="M21" i="9"/>
  <c r="O21" i="9" s="1"/>
  <c r="L21" i="9"/>
  <c r="K21" i="9"/>
  <c r="J21" i="9"/>
  <c r="B21" i="9"/>
  <c r="W20" i="9"/>
  <c r="V20" i="9"/>
  <c r="T20" i="9"/>
  <c r="S20" i="9"/>
  <c r="U20" i="9" s="1"/>
  <c r="R20" i="9"/>
  <c r="Q20" i="9"/>
  <c r="P20" i="9"/>
  <c r="L20" i="9"/>
  <c r="K20" i="9"/>
  <c r="M20" i="9" s="1"/>
  <c r="J20" i="9"/>
  <c r="I20" i="9"/>
  <c r="H20" i="9"/>
  <c r="X20" i="9" s="1"/>
  <c r="B20" i="9"/>
  <c r="W19" i="9"/>
  <c r="V19" i="9"/>
  <c r="R19" i="9"/>
  <c r="Q19" i="9"/>
  <c r="S19" i="9" s="1"/>
  <c r="P19" i="9"/>
  <c r="N19" i="9"/>
  <c r="M19" i="9"/>
  <c r="O19" i="9" s="1"/>
  <c r="L19" i="9"/>
  <c r="K19" i="9"/>
  <c r="J19" i="9"/>
  <c r="B19" i="9"/>
  <c r="W18" i="9"/>
  <c r="V18" i="9"/>
  <c r="T18" i="9"/>
  <c r="S18" i="9"/>
  <c r="U18" i="9" s="1"/>
  <c r="R18" i="9"/>
  <c r="Q18" i="9"/>
  <c r="P18" i="9"/>
  <c r="L18" i="9"/>
  <c r="K18" i="9"/>
  <c r="M18" i="9" s="1"/>
  <c r="J18" i="9"/>
  <c r="I18" i="9"/>
  <c r="H18" i="9"/>
  <c r="X18" i="9" s="1"/>
  <c r="B18" i="9"/>
  <c r="W17" i="9"/>
  <c r="V17" i="9"/>
  <c r="R17" i="9"/>
  <c r="Q17" i="9"/>
  <c r="S17" i="9" s="1"/>
  <c r="P17" i="9"/>
  <c r="N17" i="9"/>
  <c r="M17" i="9"/>
  <c r="O17" i="9" s="1"/>
  <c r="L17" i="9"/>
  <c r="K17" i="9"/>
  <c r="J17" i="9"/>
  <c r="B17" i="9"/>
  <c r="W16" i="9"/>
  <c r="V16" i="9"/>
  <c r="T16" i="9"/>
  <c r="S16" i="9"/>
  <c r="U16" i="9" s="1"/>
  <c r="R16" i="9"/>
  <c r="Q16" i="9"/>
  <c r="P16" i="9"/>
  <c r="L16" i="9"/>
  <c r="K16" i="9"/>
  <c r="M16" i="9" s="1"/>
  <c r="J16" i="9"/>
  <c r="I16" i="9"/>
  <c r="H16" i="9"/>
  <c r="X16" i="9" s="1"/>
  <c r="B16" i="9"/>
  <c r="W15" i="9"/>
  <c r="V15" i="9"/>
  <c r="R15" i="9"/>
  <c r="Q15" i="9"/>
  <c r="S15" i="9" s="1"/>
  <c r="P15" i="9"/>
  <c r="N15" i="9"/>
  <c r="M15" i="9"/>
  <c r="O15" i="9" s="1"/>
  <c r="L15" i="9"/>
  <c r="K15" i="9"/>
  <c r="J15" i="9"/>
  <c r="B15" i="9"/>
  <c r="W14" i="9"/>
  <c r="V14" i="9"/>
  <c r="T14" i="9"/>
  <c r="S14" i="9"/>
  <c r="U14" i="9" s="1"/>
  <c r="R14" i="9"/>
  <c r="Q14" i="9"/>
  <c r="P14" i="9"/>
  <c r="L14" i="9"/>
  <c r="K14" i="9"/>
  <c r="M14" i="9" s="1"/>
  <c r="J14" i="9"/>
  <c r="I14" i="9"/>
  <c r="H14" i="9"/>
  <c r="X14" i="9" s="1"/>
  <c r="B14" i="9"/>
  <c r="W13" i="9"/>
  <c r="V13" i="9"/>
  <c r="R13" i="9"/>
  <c r="Q13" i="9"/>
  <c r="S13" i="9" s="1"/>
  <c r="P13" i="9"/>
  <c r="N13" i="9"/>
  <c r="M13" i="9"/>
  <c r="O13" i="9" s="1"/>
  <c r="L13" i="9"/>
  <c r="K13" i="9"/>
  <c r="J13" i="9"/>
  <c r="B13" i="9"/>
  <c r="W12" i="9"/>
  <c r="V12" i="9"/>
  <c r="T12" i="9"/>
  <c r="S12" i="9"/>
  <c r="U12" i="9" s="1"/>
  <c r="R12" i="9"/>
  <c r="Q12" i="9"/>
  <c r="P12" i="9"/>
  <c r="L12" i="9"/>
  <c r="K12" i="9"/>
  <c r="M12" i="9" s="1"/>
  <c r="J12" i="9"/>
  <c r="I12" i="9"/>
  <c r="H12" i="9"/>
  <c r="X12" i="9" s="1"/>
  <c r="B12" i="9"/>
  <c r="W11" i="9"/>
  <c r="V11" i="9"/>
  <c r="R11" i="9"/>
  <c r="Q11" i="9"/>
  <c r="S11" i="9" s="1"/>
  <c r="P11" i="9"/>
  <c r="N11" i="9"/>
  <c r="M11" i="9"/>
  <c r="O11" i="9" s="1"/>
  <c r="L11" i="9"/>
  <c r="K11" i="9"/>
  <c r="J11" i="9"/>
  <c r="B11" i="9"/>
  <c r="W10" i="9"/>
  <c r="V10" i="9"/>
  <c r="R10" i="9"/>
  <c r="Q10" i="9"/>
  <c r="S10" i="9" s="1"/>
  <c r="P10" i="9"/>
  <c r="L10" i="9"/>
  <c r="K10" i="9"/>
  <c r="M10" i="9" s="1"/>
  <c r="J10" i="9"/>
  <c r="I10" i="9"/>
  <c r="H10" i="9"/>
  <c r="X10" i="9" s="1"/>
  <c r="B10" i="9"/>
  <c r="W39" i="8"/>
  <c r="V39" i="8"/>
  <c r="S39" i="8"/>
  <c r="T39" i="8" s="1"/>
  <c r="R39" i="8"/>
  <c r="Q39" i="8"/>
  <c r="P39" i="8"/>
  <c r="L39" i="8"/>
  <c r="K39" i="8"/>
  <c r="M39" i="8" s="1"/>
  <c r="J39" i="8"/>
  <c r="I39" i="8"/>
  <c r="H39" i="8"/>
  <c r="X39" i="8" s="1"/>
  <c r="B39" i="8"/>
  <c r="W38" i="8"/>
  <c r="V38" i="8"/>
  <c r="R38" i="8"/>
  <c r="Q38" i="8"/>
  <c r="S38" i="8" s="1"/>
  <c r="P38" i="8"/>
  <c r="M38" i="8"/>
  <c r="N38" i="8" s="1"/>
  <c r="L38" i="8"/>
  <c r="K38" i="8"/>
  <c r="J38" i="8"/>
  <c r="I38" i="8"/>
  <c r="B38" i="8"/>
  <c r="W37" i="8"/>
  <c r="V37" i="8"/>
  <c r="S37" i="8"/>
  <c r="T37" i="8" s="1"/>
  <c r="R37" i="8"/>
  <c r="Q37" i="8"/>
  <c r="P37" i="8"/>
  <c r="L37" i="8"/>
  <c r="K37" i="8"/>
  <c r="M37" i="8" s="1"/>
  <c r="J37" i="8"/>
  <c r="I37" i="8"/>
  <c r="H37" i="8"/>
  <c r="X37" i="8" s="1"/>
  <c r="B37" i="8"/>
  <c r="W36" i="8"/>
  <c r="V36" i="8"/>
  <c r="R36" i="8"/>
  <c r="Q36" i="8"/>
  <c r="S36" i="8" s="1"/>
  <c r="P36" i="8"/>
  <c r="M36" i="8"/>
  <c r="N36" i="8" s="1"/>
  <c r="L36" i="8"/>
  <c r="K36" i="8"/>
  <c r="J36" i="8"/>
  <c r="I36" i="8"/>
  <c r="B36" i="8"/>
  <c r="W35" i="8"/>
  <c r="V35" i="8"/>
  <c r="S35" i="8"/>
  <c r="T35" i="8" s="1"/>
  <c r="R35" i="8"/>
  <c r="Q35" i="8"/>
  <c r="P35" i="8"/>
  <c r="L35" i="8"/>
  <c r="K35" i="8"/>
  <c r="M35" i="8" s="1"/>
  <c r="J35" i="8"/>
  <c r="I35" i="8"/>
  <c r="H35" i="8"/>
  <c r="X35" i="8" s="1"/>
  <c r="B35" i="8"/>
  <c r="W34" i="8"/>
  <c r="V34" i="8"/>
  <c r="R34" i="8"/>
  <c r="Q34" i="8"/>
  <c r="S34" i="8" s="1"/>
  <c r="P34" i="8"/>
  <c r="M34" i="8"/>
  <c r="N34" i="8" s="1"/>
  <c r="L34" i="8"/>
  <c r="K34" i="8"/>
  <c r="J34" i="8"/>
  <c r="I34" i="8"/>
  <c r="B34" i="8"/>
  <c r="W33" i="8"/>
  <c r="V33" i="8"/>
  <c r="S33" i="8"/>
  <c r="T33" i="8" s="1"/>
  <c r="R33" i="8"/>
  <c r="Q33" i="8"/>
  <c r="P33" i="8"/>
  <c r="L33" i="8"/>
  <c r="K33" i="8"/>
  <c r="M33" i="8" s="1"/>
  <c r="J33" i="8"/>
  <c r="I33" i="8"/>
  <c r="H33" i="8"/>
  <c r="X33" i="8" s="1"/>
  <c r="B33" i="8"/>
  <c r="W32" i="8"/>
  <c r="V32" i="8"/>
  <c r="R32" i="8"/>
  <c r="Q32" i="8"/>
  <c r="S32" i="8" s="1"/>
  <c r="P32" i="8"/>
  <c r="M32" i="8"/>
  <c r="N32" i="8" s="1"/>
  <c r="L32" i="8"/>
  <c r="K32" i="8"/>
  <c r="J32" i="8"/>
  <c r="I32" i="8"/>
  <c r="B32" i="8"/>
  <c r="W31" i="8"/>
  <c r="V31" i="8"/>
  <c r="S31" i="8"/>
  <c r="T31" i="8" s="1"/>
  <c r="R31" i="8"/>
  <c r="Q31" i="8"/>
  <c r="P31" i="8"/>
  <c r="L31" i="8"/>
  <c r="K31" i="8"/>
  <c r="M31" i="8" s="1"/>
  <c r="J31" i="8"/>
  <c r="I31" i="8"/>
  <c r="H31" i="8"/>
  <c r="X31" i="8" s="1"/>
  <c r="B31" i="8"/>
  <c r="W30" i="8"/>
  <c r="V30" i="8"/>
  <c r="R30" i="8"/>
  <c r="Q30" i="8"/>
  <c r="S30" i="8" s="1"/>
  <c r="P30" i="8"/>
  <c r="M30" i="8"/>
  <c r="N30" i="8" s="1"/>
  <c r="L30" i="8"/>
  <c r="K30" i="8"/>
  <c r="J30" i="8"/>
  <c r="I30" i="8"/>
  <c r="B30" i="8"/>
  <c r="W29" i="8"/>
  <c r="V29" i="8"/>
  <c r="S29" i="8"/>
  <c r="T29" i="8" s="1"/>
  <c r="R29" i="8"/>
  <c r="Q29" i="8"/>
  <c r="P29" i="8"/>
  <c r="L29" i="8"/>
  <c r="K29" i="8"/>
  <c r="M29" i="8" s="1"/>
  <c r="J29" i="8"/>
  <c r="I29" i="8"/>
  <c r="H29" i="8"/>
  <c r="X29" i="8" s="1"/>
  <c r="B29" i="8"/>
  <c r="W28" i="8"/>
  <c r="V28" i="8"/>
  <c r="R28" i="8"/>
  <c r="Q28" i="8"/>
  <c r="S28" i="8" s="1"/>
  <c r="P28" i="8"/>
  <c r="M28" i="8"/>
  <c r="N28" i="8" s="1"/>
  <c r="L28" i="8"/>
  <c r="K28" i="8"/>
  <c r="J28" i="8"/>
  <c r="I28" i="8"/>
  <c r="B28" i="8"/>
  <c r="W27" i="8"/>
  <c r="V27" i="8"/>
  <c r="S27" i="8"/>
  <c r="T27" i="8" s="1"/>
  <c r="R27" i="8"/>
  <c r="Q27" i="8"/>
  <c r="P27" i="8"/>
  <c r="L27" i="8"/>
  <c r="K27" i="8"/>
  <c r="M27" i="8" s="1"/>
  <c r="J27" i="8"/>
  <c r="I27" i="8"/>
  <c r="H27" i="8"/>
  <c r="X27" i="8" s="1"/>
  <c r="B27" i="8"/>
  <c r="W26" i="8"/>
  <c r="V26" i="8"/>
  <c r="R26" i="8"/>
  <c r="Q26" i="8"/>
  <c r="S26" i="8" s="1"/>
  <c r="P26" i="8"/>
  <c r="M26" i="8"/>
  <c r="N26" i="8" s="1"/>
  <c r="L26" i="8"/>
  <c r="K26" i="8"/>
  <c r="J26" i="8"/>
  <c r="I26" i="8"/>
  <c r="B26" i="8"/>
  <c r="W25" i="8"/>
  <c r="V25" i="8"/>
  <c r="S25" i="8"/>
  <c r="T25" i="8" s="1"/>
  <c r="R25" i="8"/>
  <c r="Q25" i="8"/>
  <c r="P25" i="8"/>
  <c r="L25" i="8"/>
  <c r="K25" i="8"/>
  <c r="M25" i="8" s="1"/>
  <c r="J25" i="8"/>
  <c r="I25" i="8"/>
  <c r="H25" i="8"/>
  <c r="X25" i="8" s="1"/>
  <c r="B25" i="8"/>
  <c r="W24" i="8"/>
  <c r="V24" i="8"/>
  <c r="R24" i="8"/>
  <c r="Q24" i="8"/>
  <c r="S24" i="8" s="1"/>
  <c r="P24" i="8"/>
  <c r="M24" i="8"/>
  <c r="N24" i="8" s="1"/>
  <c r="L24" i="8"/>
  <c r="K24" i="8"/>
  <c r="J24" i="8"/>
  <c r="I24" i="8"/>
  <c r="B24" i="8"/>
  <c r="W23" i="8"/>
  <c r="V23" i="8"/>
  <c r="S23" i="8"/>
  <c r="T23" i="8" s="1"/>
  <c r="R23" i="8"/>
  <c r="Q23" i="8"/>
  <c r="P23" i="8"/>
  <c r="L23" i="8"/>
  <c r="K23" i="8"/>
  <c r="M23" i="8" s="1"/>
  <c r="J23" i="8"/>
  <c r="I23" i="8"/>
  <c r="H23" i="8"/>
  <c r="X23" i="8" s="1"/>
  <c r="B23" i="8"/>
  <c r="W22" i="8"/>
  <c r="V22" i="8"/>
  <c r="R22" i="8"/>
  <c r="Q22" i="8"/>
  <c r="S22" i="8" s="1"/>
  <c r="P22" i="8"/>
  <c r="M22" i="8"/>
  <c r="N22" i="8" s="1"/>
  <c r="L22" i="8"/>
  <c r="K22" i="8"/>
  <c r="J22" i="8"/>
  <c r="I22" i="8"/>
  <c r="B22" i="8"/>
  <c r="W21" i="8"/>
  <c r="V21" i="8"/>
  <c r="S21" i="8"/>
  <c r="T21" i="8" s="1"/>
  <c r="R21" i="8"/>
  <c r="Q21" i="8"/>
  <c r="P21" i="8"/>
  <c r="L21" i="8"/>
  <c r="K21" i="8"/>
  <c r="M21" i="8" s="1"/>
  <c r="J21" i="8"/>
  <c r="I21" i="8"/>
  <c r="H21" i="8"/>
  <c r="X21" i="8" s="1"/>
  <c r="B21" i="8"/>
  <c r="W20" i="8"/>
  <c r="V20" i="8"/>
  <c r="R20" i="8"/>
  <c r="Q20" i="8"/>
  <c r="S20" i="8" s="1"/>
  <c r="P20" i="8"/>
  <c r="M20" i="8"/>
  <c r="N20" i="8" s="1"/>
  <c r="L20" i="8"/>
  <c r="K20" i="8"/>
  <c r="J20" i="8"/>
  <c r="I20" i="8"/>
  <c r="B20" i="8"/>
  <c r="W19" i="8"/>
  <c r="V19" i="8"/>
  <c r="S19" i="8"/>
  <c r="T19" i="8" s="1"/>
  <c r="R19" i="8"/>
  <c r="Q19" i="8"/>
  <c r="P19" i="8"/>
  <c r="L19" i="8"/>
  <c r="K19" i="8"/>
  <c r="M19" i="8" s="1"/>
  <c r="J19" i="8"/>
  <c r="I19" i="8"/>
  <c r="H19" i="8"/>
  <c r="X19" i="8" s="1"/>
  <c r="B19" i="8"/>
  <c r="W18" i="8"/>
  <c r="V18" i="8"/>
  <c r="R18" i="8"/>
  <c r="Q18" i="8"/>
  <c r="S18" i="8" s="1"/>
  <c r="P18" i="8"/>
  <c r="M18" i="8"/>
  <c r="N18" i="8" s="1"/>
  <c r="L18" i="8"/>
  <c r="K18" i="8"/>
  <c r="J18" i="8"/>
  <c r="I18" i="8"/>
  <c r="B18" i="8"/>
  <c r="W17" i="8"/>
  <c r="V17" i="8"/>
  <c r="S17" i="8"/>
  <c r="T17" i="8" s="1"/>
  <c r="R17" i="8"/>
  <c r="Q17" i="8"/>
  <c r="P17" i="8"/>
  <c r="L17" i="8"/>
  <c r="K17" i="8"/>
  <c r="M17" i="8" s="1"/>
  <c r="J17" i="8"/>
  <c r="I17" i="8"/>
  <c r="H17" i="8"/>
  <c r="X17" i="8" s="1"/>
  <c r="B17" i="8"/>
  <c r="W16" i="8"/>
  <c r="V16" i="8"/>
  <c r="R16" i="8"/>
  <c r="Q16" i="8"/>
  <c r="S16" i="8" s="1"/>
  <c r="P16" i="8"/>
  <c r="M16" i="8"/>
  <c r="N16" i="8" s="1"/>
  <c r="L16" i="8"/>
  <c r="K16" i="8"/>
  <c r="J16" i="8"/>
  <c r="I16" i="8"/>
  <c r="B16" i="8"/>
  <c r="W15" i="8"/>
  <c r="V15" i="8"/>
  <c r="S15" i="8"/>
  <c r="T15" i="8" s="1"/>
  <c r="R15" i="8"/>
  <c r="Q15" i="8"/>
  <c r="P15" i="8"/>
  <c r="L15" i="8"/>
  <c r="K15" i="8"/>
  <c r="M15" i="8" s="1"/>
  <c r="J15" i="8"/>
  <c r="I15" i="8"/>
  <c r="H15" i="8"/>
  <c r="X15" i="8" s="1"/>
  <c r="B15" i="8"/>
  <c r="W14" i="8"/>
  <c r="V14" i="8"/>
  <c r="R14" i="8"/>
  <c r="Q14" i="8"/>
  <c r="S14" i="8" s="1"/>
  <c r="P14" i="8"/>
  <c r="M14" i="8"/>
  <c r="N14" i="8" s="1"/>
  <c r="L14" i="8"/>
  <c r="K14" i="8"/>
  <c r="J14" i="8"/>
  <c r="I14" i="8"/>
  <c r="B14" i="8"/>
  <c r="W13" i="8"/>
  <c r="V13" i="8"/>
  <c r="S13" i="8"/>
  <c r="T13" i="8" s="1"/>
  <c r="R13" i="8"/>
  <c r="Q13" i="8"/>
  <c r="P13" i="8"/>
  <c r="L13" i="8"/>
  <c r="K13" i="8"/>
  <c r="M13" i="8" s="1"/>
  <c r="J13" i="8"/>
  <c r="I13" i="8"/>
  <c r="H13" i="8"/>
  <c r="X13" i="8" s="1"/>
  <c r="B13" i="8"/>
  <c r="W12" i="8"/>
  <c r="V12" i="8"/>
  <c r="R12" i="8"/>
  <c r="Q12" i="8"/>
  <c r="S12" i="8" s="1"/>
  <c r="P12" i="8"/>
  <c r="M12" i="8"/>
  <c r="N12" i="8" s="1"/>
  <c r="L12" i="8"/>
  <c r="K12" i="8"/>
  <c r="J12" i="8"/>
  <c r="I12" i="8"/>
  <c r="B12" i="8"/>
  <c r="W11" i="8"/>
  <c r="V11" i="8"/>
  <c r="S11" i="8"/>
  <c r="T11" i="8" s="1"/>
  <c r="R11" i="8"/>
  <c r="Q11" i="8"/>
  <c r="P11" i="8"/>
  <c r="L11" i="8"/>
  <c r="K11" i="8"/>
  <c r="M11" i="8" s="1"/>
  <c r="J11" i="8"/>
  <c r="I11" i="8"/>
  <c r="H11" i="8"/>
  <c r="X11" i="8" s="1"/>
  <c r="B11" i="8"/>
  <c r="W10" i="8"/>
  <c r="V10" i="8"/>
  <c r="R10" i="8"/>
  <c r="Q10" i="8"/>
  <c r="S10" i="8" s="1"/>
  <c r="P10" i="8"/>
  <c r="M10" i="8"/>
  <c r="N10" i="8" s="1"/>
  <c r="L10" i="8"/>
  <c r="K10" i="8"/>
  <c r="J10" i="8"/>
  <c r="I10" i="8"/>
  <c r="B10" i="8"/>
  <c r="J9" i="8"/>
  <c r="W39" i="7"/>
  <c r="V39" i="7"/>
  <c r="R39" i="7"/>
  <c r="Q39" i="7"/>
  <c r="S39" i="7" s="1"/>
  <c r="P39" i="7"/>
  <c r="M39" i="7"/>
  <c r="O39" i="7" s="1"/>
  <c r="L39" i="7"/>
  <c r="K39" i="7"/>
  <c r="J39" i="7"/>
  <c r="I39" i="7"/>
  <c r="H39" i="7"/>
  <c r="X39" i="7" s="1"/>
  <c r="B39" i="7"/>
  <c r="W38" i="7"/>
  <c r="V38" i="7"/>
  <c r="S38" i="7"/>
  <c r="U38" i="7" s="1"/>
  <c r="R38" i="7"/>
  <c r="Q38" i="7"/>
  <c r="P38" i="7"/>
  <c r="L38" i="7"/>
  <c r="K38" i="7"/>
  <c r="M38" i="7" s="1"/>
  <c r="J38" i="7"/>
  <c r="I38" i="7" s="1"/>
  <c r="B38" i="7"/>
  <c r="W37" i="7"/>
  <c r="V37" i="7"/>
  <c r="R37" i="7"/>
  <c r="Q37" i="7"/>
  <c r="S37" i="7" s="1"/>
  <c r="P37" i="7"/>
  <c r="M37" i="7"/>
  <c r="O37" i="7" s="1"/>
  <c r="L37" i="7"/>
  <c r="K37" i="7"/>
  <c r="J37" i="7"/>
  <c r="I37" i="7"/>
  <c r="H37" i="7"/>
  <c r="X37" i="7" s="1"/>
  <c r="B37" i="7"/>
  <c r="W36" i="7"/>
  <c r="V36" i="7"/>
  <c r="S36" i="7"/>
  <c r="U36" i="7" s="1"/>
  <c r="R36" i="7"/>
  <c r="Q36" i="7"/>
  <c r="P36" i="7"/>
  <c r="L36" i="7"/>
  <c r="K36" i="7"/>
  <c r="M36" i="7" s="1"/>
  <c r="J36" i="7"/>
  <c r="I36" i="7" s="1"/>
  <c r="B36" i="7"/>
  <c r="W35" i="7"/>
  <c r="V35" i="7"/>
  <c r="R35" i="7"/>
  <c r="Q35" i="7"/>
  <c r="S35" i="7" s="1"/>
  <c r="P35" i="7"/>
  <c r="M35" i="7"/>
  <c r="O35" i="7" s="1"/>
  <c r="L35" i="7"/>
  <c r="K35" i="7"/>
  <c r="J35" i="7"/>
  <c r="I35" i="7"/>
  <c r="H35" i="7"/>
  <c r="X35" i="7" s="1"/>
  <c r="B35" i="7"/>
  <c r="W34" i="7"/>
  <c r="V34" i="7"/>
  <c r="S34" i="7"/>
  <c r="U34" i="7" s="1"/>
  <c r="R34" i="7"/>
  <c r="Q34" i="7"/>
  <c r="P34" i="7"/>
  <c r="L34" i="7"/>
  <c r="K34" i="7"/>
  <c r="M34" i="7" s="1"/>
  <c r="J34" i="7"/>
  <c r="I34" i="7" s="1"/>
  <c r="B34" i="7"/>
  <c r="W33" i="7"/>
  <c r="V33" i="7"/>
  <c r="R33" i="7"/>
  <c r="Q33" i="7"/>
  <c r="S33" i="7" s="1"/>
  <c r="P33" i="7"/>
  <c r="M33" i="7"/>
  <c r="O33" i="7" s="1"/>
  <c r="L33" i="7"/>
  <c r="K33" i="7"/>
  <c r="J33" i="7"/>
  <c r="I33" i="7"/>
  <c r="H33" i="7"/>
  <c r="X33" i="7" s="1"/>
  <c r="B33" i="7"/>
  <c r="W32" i="7"/>
  <c r="V32" i="7"/>
  <c r="S32" i="7"/>
  <c r="U32" i="7" s="1"/>
  <c r="R32" i="7"/>
  <c r="Q32" i="7"/>
  <c r="P32" i="7"/>
  <c r="L32" i="7"/>
  <c r="K32" i="7"/>
  <c r="M32" i="7" s="1"/>
  <c r="J32" i="7"/>
  <c r="I32" i="7" s="1"/>
  <c r="B32" i="7"/>
  <c r="W31" i="7"/>
  <c r="V31" i="7"/>
  <c r="R31" i="7"/>
  <c r="Q31" i="7"/>
  <c r="S31" i="7" s="1"/>
  <c r="P31" i="7"/>
  <c r="M31" i="7"/>
  <c r="O31" i="7" s="1"/>
  <c r="L31" i="7"/>
  <c r="K31" i="7"/>
  <c r="J31" i="7"/>
  <c r="I31" i="7"/>
  <c r="H31" i="7"/>
  <c r="X31" i="7" s="1"/>
  <c r="B31" i="7"/>
  <c r="W30" i="7"/>
  <c r="V30" i="7"/>
  <c r="S30" i="7"/>
  <c r="U30" i="7" s="1"/>
  <c r="R30" i="7"/>
  <c r="Q30" i="7"/>
  <c r="P30" i="7"/>
  <c r="L30" i="7"/>
  <c r="K30" i="7"/>
  <c r="M30" i="7" s="1"/>
  <c r="J30" i="7"/>
  <c r="I30" i="7" s="1"/>
  <c r="B30" i="7"/>
  <c r="W29" i="7"/>
  <c r="V29" i="7"/>
  <c r="R29" i="7"/>
  <c r="Q29" i="7"/>
  <c r="S29" i="7" s="1"/>
  <c r="P29" i="7"/>
  <c r="M29" i="7"/>
  <c r="O29" i="7" s="1"/>
  <c r="L29" i="7"/>
  <c r="K29" i="7"/>
  <c r="J29" i="7"/>
  <c r="I29" i="7"/>
  <c r="H29" i="7"/>
  <c r="X29" i="7" s="1"/>
  <c r="B29" i="7"/>
  <c r="W28" i="7"/>
  <c r="V28" i="7"/>
  <c r="S28" i="7"/>
  <c r="U28" i="7" s="1"/>
  <c r="R28" i="7"/>
  <c r="Q28" i="7"/>
  <c r="P28" i="7"/>
  <c r="L28" i="7"/>
  <c r="K28" i="7"/>
  <c r="M28" i="7" s="1"/>
  <c r="J28" i="7"/>
  <c r="I28" i="7" s="1"/>
  <c r="B28" i="7"/>
  <c r="W27" i="7"/>
  <c r="V27" i="7"/>
  <c r="R27" i="7"/>
  <c r="Q27" i="7"/>
  <c r="S27" i="7" s="1"/>
  <c r="P27" i="7"/>
  <c r="M27" i="7"/>
  <c r="O27" i="7" s="1"/>
  <c r="L27" i="7"/>
  <c r="K27" i="7"/>
  <c r="J27" i="7"/>
  <c r="I27" i="7"/>
  <c r="H27" i="7"/>
  <c r="X27" i="7" s="1"/>
  <c r="B27" i="7"/>
  <c r="W26" i="7"/>
  <c r="V26" i="7"/>
  <c r="S26" i="7"/>
  <c r="U26" i="7" s="1"/>
  <c r="R26" i="7"/>
  <c r="Q26" i="7"/>
  <c r="P26" i="7"/>
  <c r="L26" i="7"/>
  <c r="K26" i="7"/>
  <c r="M26" i="7" s="1"/>
  <c r="J26" i="7"/>
  <c r="I26" i="7" s="1"/>
  <c r="B26" i="7"/>
  <c r="W25" i="7"/>
  <c r="V25" i="7"/>
  <c r="R25" i="7"/>
  <c r="Q25" i="7"/>
  <c r="S25" i="7" s="1"/>
  <c r="P25" i="7"/>
  <c r="M25" i="7"/>
  <c r="O25" i="7" s="1"/>
  <c r="L25" i="7"/>
  <c r="K25" i="7"/>
  <c r="J25" i="7"/>
  <c r="I25" i="7"/>
  <c r="H25" i="7"/>
  <c r="X25" i="7" s="1"/>
  <c r="B25" i="7"/>
  <c r="W24" i="7"/>
  <c r="V24" i="7"/>
  <c r="S24" i="7"/>
  <c r="U24" i="7" s="1"/>
  <c r="R24" i="7"/>
  <c r="Q24" i="7"/>
  <c r="P24" i="7"/>
  <c r="L24" i="7"/>
  <c r="K24" i="7"/>
  <c r="M24" i="7" s="1"/>
  <c r="J24" i="7"/>
  <c r="I24" i="7" s="1"/>
  <c r="B24" i="7"/>
  <c r="W23" i="7"/>
  <c r="V23" i="7"/>
  <c r="R23" i="7"/>
  <c r="Q23" i="7"/>
  <c r="S23" i="7" s="1"/>
  <c r="P23" i="7"/>
  <c r="M23" i="7"/>
  <c r="O23" i="7" s="1"/>
  <c r="L23" i="7"/>
  <c r="K23" i="7"/>
  <c r="J23" i="7"/>
  <c r="I23" i="7"/>
  <c r="H23" i="7"/>
  <c r="X23" i="7" s="1"/>
  <c r="B23" i="7"/>
  <c r="W22" i="7"/>
  <c r="V22" i="7"/>
  <c r="S22" i="7"/>
  <c r="U22" i="7" s="1"/>
  <c r="R22" i="7"/>
  <c r="Q22" i="7"/>
  <c r="P22" i="7"/>
  <c r="L22" i="7"/>
  <c r="K22" i="7"/>
  <c r="M22" i="7" s="1"/>
  <c r="J22" i="7"/>
  <c r="I22" i="7" s="1"/>
  <c r="B22" i="7"/>
  <c r="W21" i="7"/>
  <c r="V21" i="7"/>
  <c r="R21" i="7"/>
  <c r="Q21" i="7"/>
  <c r="S21" i="7" s="1"/>
  <c r="P21" i="7"/>
  <c r="M21" i="7"/>
  <c r="O21" i="7" s="1"/>
  <c r="L21" i="7"/>
  <c r="K21" i="7"/>
  <c r="J21" i="7"/>
  <c r="I21" i="7"/>
  <c r="H21" i="7"/>
  <c r="X21" i="7" s="1"/>
  <c r="B21" i="7"/>
  <c r="W20" i="7"/>
  <c r="V20" i="7"/>
  <c r="S20" i="7"/>
  <c r="U20" i="7" s="1"/>
  <c r="R20" i="7"/>
  <c r="Q20" i="7"/>
  <c r="P20" i="7"/>
  <c r="L20" i="7"/>
  <c r="K20" i="7"/>
  <c r="M20" i="7" s="1"/>
  <c r="J20" i="7"/>
  <c r="I20" i="7" s="1"/>
  <c r="B20" i="7"/>
  <c r="W19" i="7"/>
  <c r="V19" i="7"/>
  <c r="R19" i="7"/>
  <c r="Q19" i="7"/>
  <c r="S19" i="7" s="1"/>
  <c r="P19" i="7"/>
  <c r="M19" i="7"/>
  <c r="O19" i="7" s="1"/>
  <c r="L19" i="7"/>
  <c r="K19" i="7"/>
  <c r="J19" i="7"/>
  <c r="I19" i="7"/>
  <c r="H19" i="7"/>
  <c r="X19" i="7" s="1"/>
  <c r="B19" i="7"/>
  <c r="W18" i="7"/>
  <c r="V18" i="7"/>
  <c r="S18" i="7"/>
  <c r="U18" i="7" s="1"/>
  <c r="R18" i="7"/>
  <c r="Q18" i="7"/>
  <c r="P18" i="7"/>
  <c r="L18" i="7"/>
  <c r="K18" i="7"/>
  <c r="M18" i="7" s="1"/>
  <c r="J18" i="7"/>
  <c r="I18" i="7" s="1"/>
  <c r="B18" i="7"/>
  <c r="W17" i="7"/>
  <c r="V17" i="7"/>
  <c r="R17" i="7"/>
  <c r="Q17" i="7"/>
  <c r="S17" i="7" s="1"/>
  <c r="P17" i="7"/>
  <c r="M17" i="7"/>
  <c r="O17" i="7" s="1"/>
  <c r="L17" i="7"/>
  <c r="K17" i="7"/>
  <c r="J17" i="7"/>
  <c r="I17" i="7"/>
  <c r="H17" i="7"/>
  <c r="X17" i="7" s="1"/>
  <c r="B17" i="7"/>
  <c r="W16" i="7"/>
  <c r="V16" i="7"/>
  <c r="S16" i="7"/>
  <c r="U16" i="7" s="1"/>
  <c r="R16" i="7"/>
  <c r="Q16" i="7"/>
  <c r="P16" i="7"/>
  <c r="L16" i="7"/>
  <c r="K16" i="7"/>
  <c r="M16" i="7" s="1"/>
  <c r="J16" i="7"/>
  <c r="I16" i="7" s="1"/>
  <c r="B16" i="7"/>
  <c r="W15" i="7"/>
  <c r="V15" i="7"/>
  <c r="R15" i="7"/>
  <c r="Q15" i="7"/>
  <c r="S15" i="7" s="1"/>
  <c r="P15" i="7"/>
  <c r="M15" i="7"/>
  <c r="O15" i="7" s="1"/>
  <c r="L15" i="7"/>
  <c r="K15" i="7"/>
  <c r="J15" i="7"/>
  <c r="I15" i="7"/>
  <c r="H15" i="7"/>
  <c r="X15" i="7" s="1"/>
  <c r="B15" i="7"/>
  <c r="W14" i="7"/>
  <c r="V14" i="7"/>
  <c r="S14" i="7"/>
  <c r="U14" i="7" s="1"/>
  <c r="R14" i="7"/>
  <c r="Q14" i="7"/>
  <c r="P14" i="7"/>
  <c r="L14" i="7"/>
  <c r="K14" i="7"/>
  <c r="M14" i="7" s="1"/>
  <c r="J14" i="7"/>
  <c r="I14" i="7" s="1"/>
  <c r="B14" i="7"/>
  <c r="W13" i="7"/>
  <c r="V13" i="7"/>
  <c r="R13" i="7"/>
  <c r="Q13" i="7"/>
  <c r="S13" i="7" s="1"/>
  <c r="P13" i="7"/>
  <c r="M13" i="7"/>
  <c r="O13" i="7" s="1"/>
  <c r="L13" i="7"/>
  <c r="K13" i="7"/>
  <c r="J13" i="7"/>
  <c r="I13" i="7"/>
  <c r="H13" i="7"/>
  <c r="X13" i="7" s="1"/>
  <c r="B13" i="7"/>
  <c r="W12" i="7"/>
  <c r="V12" i="7"/>
  <c r="S12" i="7"/>
  <c r="U12" i="7" s="1"/>
  <c r="R12" i="7"/>
  <c r="Q12" i="7"/>
  <c r="P12" i="7"/>
  <c r="L12" i="7"/>
  <c r="K12" i="7"/>
  <c r="M12" i="7" s="1"/>
  <c r="J12" i="7"/>
  <c r="I12" i="7" s="1"/>
  <c r="B12" i="7"/>
  <c r="W11" i="7"/>
  <c r="V11" i="7"/>
  <c r="R11" i="7"/>
  <c r="Q11" i="7"/>
  <c r="S11" i="7" s="1"/>
  <c r="P11" i="7"/>
  <c r="M11" i="7"/>
  <c r="O11" i="7" s="1"/>
  <c r="L11" i="7"/>
  <c r="K11" i="7"/>
  <c r="J11" i="7"/>
  <c r="I11" i="7"/>
  <c r="H11" i="7"/>
  <c r="X11" i="7" s="1"/>
  <c r="B11" i="7"/>
  <c r="W10" i="7"/>
  <c r="V10" i="7"/>
  <c r="S10" i="7"/>
  <c r="U10" i="7" s="1"/>
  <c r="R10" i="7"/>
  <c r="Q10" i="7"/>
  <c r="P10" i="7"/>
  <c r="L10" i="7"/>
  <c r="K10" i="7"/>
  <c r="M10" i="7" s="1"/>
  <c r="J10" i="7"/>
  <c r="I10" i="7" s="1"/>
  <c r="J9" i="7" s="1"/>
  <c r="B10" i="7"/>
  <c r="W39" i="6"/>
  <c r="V39" i="6"/>
  <c r="R39" i="6"/>
  <c r="S39" i="6" s="1"/>
  <c r="Q39" i="6"/>
  <c r="P39" i="6"/>
  <c r="L39" i="6"/>
  <c r="K39" i="6"/>
  <c r="M39" i="6" s="1"/>
  <c r="J39" i="6"/>
  <c r="B39" i="6"/>
  <c r="W38" i="6"/>
  <c r="V38" i="6"/>
  <c r="R38" i="6"/>
  <c r="Q38" i="6"/>
  <c r="S38" i="6" s="1"/>
  <c r="P38" i="6"/>
  <c r="L38" i="6"/>
  <c r="M38" i="6" s="1"/>
  <c r="K38" i="6"/>
  <c r="J38" i="6"/>
  <c r="I38" i="6"/>
  <c r="H38" i="6"/>
  <c r="X38" i="6" s="1"/>
  <c r="B38" i="6"/>
  <c r="W37" i="6"/>
  <c r="V37" i="6"/>
  <c r="R37" i="6"/>
  <c r="S37" i="6" s="1"/>
  <c r="Q37" i="6"/>
  <c r="P37" i="6"/>
  <c r="L37" i="6"/>
  <c r="K37" i="6"/>
  <c r="M37" i="6" s="1"/>
  <c r="J37" i="6"/>
  <c r="B37" i="6"/>
  <c r="W36" i="6"/>
  <c r="V36" i="6"/>
  <c r="R36" i="6"/>
  <c r="Q36" i="6"/>
  <c r="S36" i="6" s="1"/>
  <c r="P36" i="6"/>
  <c r="L36" i="6"/>
  <c r="M36" i="6" s="1"/>
  <c r="K36" i="6"/>
  <c r="J36" i="6"/>
  <c r="I36" i="6"/>
  <c r="H36" i="6"/>
  <c r="X36" i="6" s="1"/>
  <c r="B36" i="6"/>
  <c r="W35" i="6"/>
  <c r="V35" i="6"/>
  <c r="R35" i="6"/>
  <c r="S35" i="6" s="1"/>
  <c r="Q35" i="6"/>
  <c r="P35" i="6"/>
  <c r="L35" i="6"/>
  <c r="K35" i="6"/>
  <c r="M35" i="6" s="1"/>
  <c r="J35" i="6"/>
  <c r="B35" i="6"/>
  <c r="W34" i="6"/>
  <c r="V34" i="6"/>
  <c r="R34" i="6"/>
  <c r="Q34" i="6"/>
  <c r="S34" i="6" s="1"/>
  <c r="P34" i="6"/>
  <c r="L34" i="6"/>
  <c r="M34" i="6" s="1"/>
  <c r="K34" i="6"/>
  <c r="J34" i="6"/>
  <c r="I34" i="6"/>
  <c r="H34" i="6"/>
  <c r="X34" i="6" s="1"/>
  <c r="B34" i="6"/>
  <c r="W33" i="6"/>
  <c r="V33" i="6"/>
  <c r="R33" i="6"/>
  <c r="S33" i="6" s="1"/>
  <c r="Q33" i="6"/>
  <c r="P33" i="6"/>
  <c r="L33" i="6"/>
  <c r="K33" i="6"/>
  <c r="M33" i="6" s="1"/>
  <c r="J33" i="6"/>
  <c r="B33" i="6"/>
  <c r="W32" i="6"/>
  <c r="V32" i="6"/>
  <c r="R32" i="6"/>
  <c r="Q32" i="6"/>
  <c r="S32" i="6" s="1"/>
  <c r="P32" i="6"/>
  <c r="L32" i="6"/>
  <c r="M32" i="6" s="1"/>
  <c r="K32" i="6"/>
  <c r="J32" i="6"/>
  <c r="I32" i="6"/>
  <c r="H32" i="6"/>
  <c r="X32" i="6" s="1"/>
  <c r="B32" i="6"/>
  <c r="W31" i="6"/>
  <c r="V31" i="6"/>
  <c r="R31" i="6"/>
  <c r="S31" i="6" s="1"/>
  <c r="Q31" i="6"/>
  <c r="P31" i="6"/>
  <c r="L31" i="6"/>
  <c r="K31" i="6"/>
  <c r="M31" i="6" s="1"/>
  <c r="J31" i="6"/>
  <c r="B31" i="6"/>
  <c r="W30" i="6"/>
  <c r="V30" i="6"/>
  <c r="R30" i="6"/>
  <c r="Q30" i="6"/>
  <c r="S30" i="6" s="1"/>
  <c r="P30" i="6"/>
  <c r="L30" i="6"/>
  <c r="M30" i="6" s="1"/>
  <c r="K30" i="6"/>
  <c r="J30" i="6"/>
  <c r="I30" i="6"/>
  <c r="H30" i="6"/>
  <c r="X30" i="6" s="1"/>
  <c r="B30" i="6"/>
  <c r="W29" i="6"/>
  <c r="V29" i="6"/>
  <c r="R29" i="6"/>
  <c r="S29" i="6" s="1"/>
  <c r="Q29" i="6"/>
  <c r="P29" i="6"/>
  <c r="L29" i="6"/>
  <c r="K29" i="6"/>
  <c r="M29" i="6" s="1"/>
  <c r="J29" i="6"/>
  <c r="B29" i="6"/>
  <c r="W28" i="6"/>
  <c r="V28" i="6"/>
  <c r="R28" i="6"/>
  <c r="Q28" i="6"/>
  <c r="S28" i="6" s="1"/>
  <c r="P28" i="6"/>
  <c r="L28" i="6"/>
  <c r="M28" i="6" s="1"/>
  <c r="K28" i="6"/>
  <c r="J28" i="6"/>
  <c r="I28" i="6"/>
  <c r="H28" i="6"/>
  <c r="X28" i="6" s="1"/>
  <c r="B28" i="6"/>
  <c r="W27" i="6"/>
  <c r="V27" i="6"/>
  <c r="R27" i="6"/>
  <c r="S27" i="6" s="1"/>
  <c r="Q27" i="6"/>
  <c r="P27" i="6"/>
  <c r="L27" i="6"/>
  <c r="K27" i="6"/>
  <c r="M27" i="6" s="1"/>
  <c r="J27" i="6"/>
  <c r="B27" i="6"/>
  <c r="W26" i="6"/>
  <c r="V26" i="6"/>
  <c r="R26" i="6"/>
  <c r="Q26" i="6"/>
  <c r="S26" i="6" s="1"/>
  <c r="P26" i="6"/>
  <c r="L26" i="6"/>
  <c r="M26" i="6" s="1"/>
  <c r="K26" i="6"/>
  <c r="J26" i="6"/>
  <c r="I26" i="6"/>
  <c r="H26" i="6"/>
  <c r="X26" i="6" s="1"/>
  <c r="B26" i="6"/>
  <c r="W25" i="6"/>
  <c r="V25" i="6"/>
  <c r="R25" i="6"/>
  <c r="S25" i="6" s="1"/>
  <c r="Q25" i="6"/>
  <c r="P25" i="6"/>
  <c r="L25" i="6"/>
  <c r="K25" i="6"/>
  <c r="M25" i="6" s="1"/>
  <c r="J25" i="6"/>
  <c r="B25" i="6"/>
  <c r="W24" i="6"/>
  <c r="V24" i="6"/>
  <c r="R24" i="6"/>
  <c r="Q24" i="6"/>
  <c r="S24" i="6" s="1"/>
  <c r="P24" i="6"/>
  <c r="L24" i="6"/>
  <c r="M24" i="6" s="1"/>
  <c r="K24" i="6"/>
  <c r="J24" i="6"/>
  <c r="I24" i="6"/>
  <c r="H24" i="6"/>
  <c r="X24" i="6" s="1"/>
  <c r="B24" i="6"/>
  <c r="W23" i="6"/>
  <c r="V23" i="6"/>
  <c r="R23" i="6"/>
  <c r="S23" i="6" s="1"/>
  <c r="Q23" i="6"/>
  <c r="P23" i="6"/>
  <c r="L23" i="6"/>
  <c r="K23" i="6"/>
  <c r="M23" i="6" s="1"/>
  <c r="J23" i="6"/>
  <c r="B23" i="6"/>
  <c r="W22" i="6"/>
  <c r="V22" i="6"/>
  <c r="R22" i="6"/>
  <c r="Q22" i="6"/>
  <c r="S22" i="6" s="1"/>
  <c r="P22" i="6"/>
  <c r="L22" i="6"/>
  <c r="M22" i="6" s="1"/>
  <c r="K22" i="6"/>
  <c r="J22" i="6"/>
  <c r="I22" i="6"/>
  <c r="H22" i="6"/>
  <c r="X22" i="6" s="1"/>
  <c r="B22" i="6"/>
  <c r="W21" i="6"/>
  <c r="V21" i="6"/>
  <c r="R21" i="6"/>
  <c r="S21" i="6" s="1"/>
  <c r="Q21" i="6"/>
  <c r="P21" i="6"/>
  <c r="L21" i="6"/>
  <c r="K21" i="6"/>
  <c r="M21" i="6" s="1"/>
  <c r="J21" i="6"/>
  <c r="B21" i="6"/>
  <c r="W20" i="6"/>
  <c r="V20" i="6"/>
  <c r="R20" i="6"/>
  <c r="Q20" i="6"/>
  <c r="S20" i="6" s="1"/>
  <c r="P20" i="6"/>
  <c r="L20" i="6"/>
  <c r="M20" i="6" s="1"/>
  <c r="K20" i="6"/>
  <c r="J20" i="6"/>
  <c r="I20" i="6"/>
  <c r="H20" i="6"/>
  <c r="X20" i="6" s="1"/>
  <c r="B20" i="6"/>
  <c r="W19" i="6"/>
  <c r="V19" i="6"/>
  <c r="R19" i="6"/>
  <c r="S19" i="6" s="1"/>
  <c r="Q19" i="6"/>
  <c r="P19" i="6"/>
  <c r="L19" i="6"/>
  <c r="K19" i="6"/>
  <c r="M19" i="6" s="1"/>
  <c r="J19" i="6"/>
  <c r="B19" i="6"/>
  <c r="W18" i="6"/>
  <c r="V18" i="6"/>
  <c r="R18" i="6"/>
  <c r="Q18" i="6"/>
  <c r="S18" i="6" s="1"/>
  <c r="P18" i="6"/>
  <c r="L18" i="6"/>
  <c r="M18" i="6" s="1"/>
  <c r="K18" i="6"/>
  <c r="J18" i="6"/>
  <c r="I18" i="6"/>
  <c r="H18" i="6"/>
  <c r="X18" i="6" s="1"/>
  <c r="B18" i="6"/>
  <c r="W17" i="6"/>
  <c r="V17" i="6"/>
  <c r="R17" i="6"/>
  <c r="S17" i="6" s="1"/>
  <c r="Q17" i="6"/>
  <c r="P17" i="6"/>
  <c r="L17" i="6"/>
  <c r="K17" i="6"/>
  <c r="M17" i="6" s="1"/>
  <c r="J17" i="6"/>
  <c r="B17" i="6"/>
  <c r="W16" i="6"/>
  <c r="V16" i="6"/>
  <c r="R16" i="6"/>
  <c r="Q16" i="6"/>
  <c r="S16" i="6" s="1"/>
  <c r="P16" i="6"/>
  <c r="L16" i="6"/>
  <c r="M16" i="6" s="1"/>
  <c r="K16" i="6"/>
  <c r="J16" i="6"/>
  <c r="I16" i="6"/>
  <c r="H16" i="6"/>
  <c r="X16" i="6" s="1"/>
  <c r="B16" i="6"/>
  <c r="W15" i="6"/>
  <c r="V15" i="6"/>
  <c r="R15" i="6"/>
  <c r="S15" i="6" s="1"/>
  <c r="Q15" i="6"/>
  <c r="P15" i="6"/>
  <c r="L15" i="6"/>
  <c r="K15" i="6"/>
  <c r="M15" i="6" s="1"/>
  <c r="J15" i="6"/>
  <c r="B15" i="6"/>
  <c r="W14" i="6"/>
  <c r="V14" i="6"/>
  <c r="R14" i="6"/>
  <c r="Q14" i="6"/>
  <c r="S14" i="6" s="1"/>
  <c r="P14" i="6"/>
  <c r="L14" i="6"/>
  <c r="M14" i="6" s="1"/>
  <c r="K14" i="6"/>
  <c r="J14" i="6"/>
  <c r="I14" i="6"/>
  <c r="H14" i="6"/>
  <c r="X14" i="6" s="1"/>
  <c r="B14" i="6"/>
  <c r="W13" i="6"/>
  <c r="V13" i="6"/>
  <c r="R13" i="6"/>
  <c r="S13" i="6" s="1"/>
  <c r="Q13" i="6"/>
  <c r="P13" i="6"/>
  <c r="N13" i="6"/>
  <c r="L13" i="6"/>
  <c r="K13" i="6"/>
  <c r="M13" i="6" s="1"/>
  <c r="O13" i="6" s="1"/>
  <c r="J13" i="6"/>
  <c r="B13" i="6"/>
  <c r="X12" i="6"/>
  <c r="W12" i="6"/>
  <c r="V12" i="6"/>
  <c r="T12" i="6"/>
  <c r="R12" i="6"/>
  <c r="Q12" i="6"/>
  <c r="S12" i="6" s="1"/>
  <c r="U12" i="6" s="1"/>
  <c r="P12" i="6"/>
  <c r="L12" i="6"/>
  <c r="M12" i="6" s="1"/>
  <c r="K12" i="6"/>
  <c r="J12" i="6"/>
  <c r="I12" i="6"/>
  <c r="H12" i="6"/>
  <c r="B12" i="6"/>
  <c r="W11" i="6"/>
  <c r="V11" i="6"/>
  <c r="R11" i="6"/>
  <c r="S11" i="6" s="1"/>
  <c r="Q11" i="6"/>
  <c r="P11" i="6"/>
  <c r="L11" i="6"/>
  <c r="K11" i="6"/>
  <c r="M11" i="6" s="1"/>
  <c r="O11" i="6" s="1"/>
  <c r="J11" i="6"/>
  <c r="B11" i="6"/>
  <c r="X10" i="6"/>
  <c r="W10" i="6"/>
  <c r="V10" i="6"/>
  <c r="R10" i="6"/>
  <c r="Q10" i="6"/>
  <c r="S10" i="6" s="1"/>
  <c r="U10" i="6" s="1"/>
  <c r="P10" i="6"/>
  <c r="L10" i="6"/>
  <c r="M10" i="6" s="1"/>
  <c r="K10" i="6"/>
  <c r="J10" i="6"/>
  <c r="I10" i="6"/>
  <c r="H10" i="6"/>
  <c r="B10" i="6"/>
  <c r="W39" i="5"/>
  <c r="V39" i="5"/>
  <c r="R39" i="5"/>
  <c r="Q39" i="5"/>
  <c r="S39" i="5" s="1"/>
  <c r="P39" i="5"/>
  <c r="M39" i="5"/>
  <c r="O39" i="5" s="1"/>
  <c r="L39" i="5"/>
  <c r="K39" i="5"/>
  <c r="J39" i="5"/>
  <c r="I39" i="5"/>
  <c r="H39" i="5"/>
  <c r="X39" i="5" s="1"/>
  <c r="B39" i="5"/>
  <c r="W38" i="5"/>
  <c r="V38" i="5"/>
  <c r="S38" i="5"/>
  <c r="U38" i="5" s="1"/>
  <c r="R38" i="5"/>
  <c r="Q38" i="5"/>
  <c r="P38" i="5"/>
  <c r="L38" i="5"/>
  <c r="K38" i="5"/>
  <c r="M38" i="5" s="1"/>
  <c r="J38" i="5"/>
  <c r="I38" i="5" s="1"/>
  <c r="B38" i="5"/>
  <c r="W37" i="5"/>
  <c r="V37" i="5"/>
  <c r="R37" i="5"/>
  <c r="Q37" i="5"/>
  <c r="S37" i="5" s="1"/>
  <c r="P37" i="5"/>
  <c r="M37" i="5"/>
  <c r="O37" i="5" s="1"/>
  <c r="L37" i="5"/>
  <c r="K37" i="5"/>
  <c r="J37" i="5"/>
  <c r="I37" i="5"/>
  <c r="H37" i="5"/>
  <c r="X37" i="5" s="1"/>
  <c r="B37" i="5"/>
  <c r="W36" i="5"/>
  <c r="V36" i="5"/>
  <c r="S36" i="5"/>
  <c r="U36" i="5" s="1"/>
  <c r="R36" i="5"/>
  <c r="Q36" i="5"/>
  <c r="P36" i="5"/>
  <c r="L36" i="5"/>
  <c r="K36" i="5"/>
  <c r="M36" i="5" s="1"/>
  <c r="J36" i="5"/>
  <c r="I36" i="5" s="1"/>
  <c r="B36" i="5"/>
  <c r="W35" i="5"/>
  <c r="V35" i="5"/>
  <c r="R35" i="5"/>
  <c r="Q35" i="5"/>
  <c r="S35" i="5" s="1"/>
  <c r="P35" i="5"/>
  <c r="M35" i="5"/>
  <c r="O35" i="5" s="1"/>
  <c r="L35" i="5"/>
  <c r="K35" i="5"/>
  <c r="J35" i="5"/>
  <c r="I35" i="5"/>
  <c r="H35" i="5"/>
  <c r="X35" i="5" s="1"/>
  <c r="B35" i="5"/>
  <c r="W34" i="5"/>
  <c r="V34" i="5"/>
  <c r="S34" i="5"/>
  <c r="U34" i="5" s="1"/>
  <c r="R34" i="5"/>
  <c r="Q34" i="5"/>
  <c r="P34" i="5"/>
  <c r="L34" i="5"/>
  <c r="K34" i="5"/>
  <c r="M34" i="5" s="1"/>
  <c r="J34" i="5"/>
  <c r="I34" i="5" s="1"/>
  <c r="B34" i="5"/>
  <c r="W33" i="5"/>
  <c r="V33" i="5"/>
  <c r="R33" i="5"/>
  <c r="Q33" i="5"/>
  <c r="S33" i="5" s="1"/>
  <c r="P33" i="5"/>
  <c r="M33" i="5"/>
  <c r="O33" i="5" s="1"/>
  <c r="L33" i="5"/>
  <c r="K33" i="5"/>
  <c r="J33" i="5"/>
  <c r="I33" i="5"/>
  <c r="H33" i="5"/>
  <c r="X33" i="5" s="1"/>
  <c r="B33" i="5"/>
  <c r="W32" i="5"/>
  <c r="V32" i="5"/>
  <c r="S32" i="5"/>
  <c r="U32" i="5" s="1"/>
  <c r="R32" i="5"/>
  <c r="Q32" i="5"/>
  <c r="P32" i="5"/>
  <c r="L32" i="5"/>
  <c r="K32" i="5"/>
  <c r="M32" i="5" s="1"/>
  <c r="J32" i="5"/>
  <c r="I32" i="5" s="1"/>
  <c r="B32" i="5"/>
  <c r="W31" i="5"/>
  <c r="V31" i="5"/>
  <c r="R31" i="5"/>
  <c r="Q31" i="5"/>
  <c r="S31" i="5" s="1"/>
  <c r="P31" i="5"/>
  <c r="M31" i="5"/>
  <c r="O31" i="5" s="1"/>
  <c r="L31" i="5"/>
  <c r="K31" i="5"/>
  <c r="J31" i="5"/>
  <c r="I31" i="5"/>
  <c r="H31" i="5"/>
  <c r="X31" i="5" s="1"/>
  <c r="B31" i="5"/>
  <c r="W30" i="5"/>
  <c r="V30" i="5"/>
  <c r="S30" i="5"/>
  <c r="U30" i="5" s="1"/>
  <c r="R30" i="5"/>
  <c r="Q30" i="5"/>
  <c r="P30" i="5"/>
  <c r="L30" i="5"/>
  <c r="K30" i="5"/>
  <c r="M30" i="5" s="1"/>
  <c r="J30" i="5"/>
  <c r="I30" i="5" s="1"/>
  <c r="B30" i="5"/>
  <c r="W29" i="5"/>
  <c r="V29" i="5"/>
  <c r="R29" i="5"/>
  <c r="Q29" i="5"/>
  <c r="S29" i="5" s="1"/>
  <c r="P29" i="5"/>
  <c r="M29" i="5"/>
  <c r="O29" i="5" s="1"/>
  <c r="L29" i="5"/>
  <c r="K29" i="5"/>
  <c r="J29" i="5"/>
  <c r="I29" i="5"/>
  <c r="H29" i="5"/>
  <c r="X29" i="5" s="1"/>
  <c r="B29" i="5"/>
  <c r="W28" i="5"/>
  <c r="V28" i="5"/>
  <c r="S28" i="5"/>
  <c r="U28" i="5" s="1"/>
  <c r="R28" i="5"/>
  <c r="Q28" i="5"/>
  <c r="P28" i="5"/>
  <c r="L28" i="5"/>
  <c r="K28" i="5"/>
  <c r="M28" i="5" s="1"/>
  <c r="J28" i="5"/>
  <c r="I28" i="5" s="1"/>
  <c r="B28" i="5"/>
  <c r="W27" i="5"/>
  <c r="V27" i="5"/>
  <c r="R27" i="5"/>
  <c r="Q27" i="5"/>
  <c r="S27" i="5" s="1"/>
  <c r="P27" i="5"/>
  <c r="M27" i="5"/>
  <c r="O27" i="5" s="1"/>
  <c r="L27" i="5"/>
  <c r="K27" i="5"/>
  <c r="J27" i="5"/>
  <c r="I27" i="5"/>
  <c r="H27" i="5"/>
  <c r="X27" i="5" s="1"/>
  <c r="B27" i="5"/>
  <c r="W26" i="5"/>
  <c r="V26" i="5"/>
  <c r="S26" i="5"/>
  <c r="U26" i="5" s="1"/>
  <c r="R26" i="5"/>
  <c r="Q26" i="5"/>
  <c r="P26" i="5"/>
  <c r="L26" i="5"/>
  <c r="K26" i="5"/>
  <c r="M26" i="5" s="1"/>
  <c r="J26" i="5"/>
  <c r="I26" i="5" s="1"/>
  <c r="B26" i="5"/>
  <c r="W25" i="5"/>
  <c r="V25" i="5"/>
  <c r="R25" i="5"/>
  <c r="Q25" i="5"/>
  <c r="S25" i="5" s="1"/>
  <c r="P25" i="5"/>
  <c r="M25" i="5"/>
  <c r="O25" i="5" s="1"/>
  <c r="L25" i="5"/>
  <c r="K25" i="5"/>
  <c r="J25" i="5"/>
  <c r="I25" i="5"/>
  <c r="H25" i="5"/>
  <c r="X25" i="5" s="1"/>
  <c r="B25" i="5"/>
  <c r="W24" i="5"/>
  <c r="V24" i="5"/>
  <c r="S24" i="5"/>
  <c r="U24" i="5" s="1"/>
  <c r="R24" i="5"/>
  <c r="Q24" i="5"/>
  <c r="P24" i="5"/>
  <c r="L24" i="5"/>
  <c r="K24" i="5"/>
  <c r="M24" i="5" s="1"/>
  <c r="J24" i="5"/>
  <c r="I24" i="5" s="1"/>
  <c r="B24" i="5"/>
  <c r="W23" i="5"/>
  <c r="V23" i="5"/>
  <c r="R23" i="5"/>
  <c r="Q23" i="5"/>
  <c r="S23" i="5" s="1"/>
  <c r="P23" i="5"/>
  <c r="M23" i="5"/>
  <c r="O23" i="5" s="1"/>
  <c r="L23" i="5"/>
  <c r="K23" i="5"/>
  <c r="J23" i="5"/>
  <c r="I23" i="5"/>
  <c r="H23" i="5"/>
  <c r="X23" i="5" s="1"/>
  <c r="B23" i="5"/>
  <c r="W22" i="5"/>
  <c r="V22" i="5"/>
  <c r="S22" i="5"/>
  <c r="U22" i="5" s="1"/>
  <c r="R22" i="5"/>
  <c r="Q22" i="5"/>
  <c r="P22" i="5"/>
  <c r="L22" i="5"/>
  <c r="K22" i="5"/>
  <c r="M22" i="5" s="1"/>
  <c r="J22" i="5"/>
  <c r="I22" i="5" s="1"/>
  <c r="B22" i="5"/>
  <c r="W21" i="5"/>
  <c r="V21" i="5"/>
  <c r="R21" i="5"/>
  <c r="Q21" i="5"/>
  <c r="S21" i="5" s="1"/>
  <c r="P21" i="5"/>
  <c r="M21" i="5"/>
  <c r="O21" i="5" s="1"/>
  <c r="L21" i="5"/>
  <c r="K21" i="5"/>
  <c r="J21" i="5"/>
  <c r="I21" i="5"/>
  <c r="H21" i="5"/>
  <c r="X21" i="5" s="1"/>
  <c r="B21" i="5"/>
  <c r="W20" i="5"/>
  <c r="V20" i="5"/>
  <c r="S20" i="5"/>
  <c r="U20" i="5" s="1"/>
  <c r="R20" i="5"/>
  <c r="Q20" i="5"/>
  <c r="P20" i="5"/>
  <c r="L20" i="5"/>
  <c r="K20" i="5"/>
  <c r="M20" i="5" s="1"/>
  <c r="J20" i="5"/>
  <c r="I20" i="5" s="1"/>
  <c r="B20" i="5"/>
  <c r="W19" i="5"/>
  <c r="V19" i="5"/>
  <c r="R19" i="5"/>
  <c r="Q19" i="5"/>
  <c r="S19" i="5" s="1"/>
  <c r="P19" i="5"/>
  <c r="M19" i="5"/>
  <c r="O19" i="5" s="1"/>
  <c r="L19" i="5"/>
  <c r="K19" i="5"/>
  <c r="J19" i="5"/>
  <c r="I19" i="5"/>
  <c r="H19" i="5"/>
  <c r="X19" i="5" s="1"/>
  <c r="B19" i="5"/>
  <c r="W18" i="5"/>
  <c r="V18" i="5"/>
  <c r="S18" i="5"/>
  <c r="U18" i="5" s="1"/>
  <c r="R18" i="5"/>
  <c r="Q18" i="5"/>
  <c r="P18" i="5"/>
  <c r="L18" i="5"/>
  <c r="K18" i="5"/>
  <c r="M18" i="5" s="1"/>
  <c r="J18" i="5"/>
  <c r="I18" i="5" s="1"/>
  <c r="B18" i="5"/>
  <c r="W17" i="5"/>
  <c r="V17" i="5"/>
  <c r="R17" i="5"/>
  <c r="Q17" i="5"/>
  <c r="S17" i="5" s="1"/>
  <c r="P17" i="5"/>
  <c r="M17" i="5"/>
  <c r="O17" i="5" s="1"/>
  <c r="L17" i="5"/>
  <c r="K17" i="5"/>
  <c r="J17" i="5"/>
  <c r="I17" i="5"/>
  <c r="H17" i="5"/>
  <c r="X17" i="5" s="1"/>
  <c r="B17" i="5"/>
  <c r="W16" i="5"/>
  <c r="V16" i="5"/>
  <c r="S16" i="5"/>
  <c r="U16" i="5" s="1"/>
  <c r="R16" i="5"/>
  <c r="Q16" i="5"/>
  <c r="P16" i="5"/>
  <c r="L16" i="5"/>
  <c r="K16" i="5"/>
  <c r="M16" i="5" s="1"/>
  <c r="J16" i="5"/>
  <c r="I16" i="5" s="1"/>
  <c r="B16" i="5"/>
  <c r="W15" i="5"/>
  <c r="V15" i="5"/>
  <c r="R15" i="5"/>
  <c r="Q15" i="5"/>
  <c r="S15" i="5" s="1"/>
  <c r="P15" i="5"/>
  <c r="M15" i="5"/>
  <c r="O15" i="5" s="1"/>
  <c r="L15" i="5"/>
  <c r="K15" i="5"/>
  <c r="J15" i="5"/>
  <c r="I15" i="5"/>
  <c r="H15" i="5"/>
  <c r="X15" i="5" s="1"/>
  <c r="B15" i="5"/>
  <c r="W14" i="5"/>
  <c r="V14" i="5"/>
  <c r="S14" i="5"/>
  <c r="U14" i="5" s="1"/>
  <c r="R14" i="5"/>
  <c r="Q14" i="5"/>
  <c r="P14" i="5"/>
  <c r="L14" i="5"/>
  <c r="K14" i="5"/>
  <c r="M14" i="5" s="1"/>
  <c r="J14" i="5"/>
  <c r="I14" i="5" s="1"/>
  <c r="B14" i="5"/>
  <c r="W13" i="5"/>
  <c r="V13" i="5"/>
  <c r="R13" i="5"/>
  <c r="Q13" i="5"/>
  <c r="S13" i="5" s="1"/>
  <c r="P13" i="5"/>
  <c r="M13" i="5"/>
  <c r="O13" i="5" s="1"/>
  <c r="L13" i="5"/>
  <c r="K13" i="5"/>
  <c r="J13" i="5"/>
  <c r="I13" i="5"/>
  <c r="H13" i="5"/>
  <c r="X13" i="5" s="1"/>
  <c r="B13" i="5"/>
  <c r="W12" i="5"/>
  <c r="V12" i="5"/>
  <c r="S12" i="5"/>
  <c r="U12" i="5" s="1"/>
  <c r="R12" i="5"/>
  <c r="Q12" i="5"/>
  <c r="P12" i="5"/>
  <c r="L12" i="5"/>
  <c r="K12" i="5"/>
  <c r="M12" i="5" s="1"/>
  <c r="J12" i="5"/>
  <c r="I12" i="5" s="1"/>
  <c r="B12" i="5"/>
  <c r="W11" i="5"/>
  <c r="V11" i="5"/>
  <c r="R11" i="5"/>
  <c r="Q11" i="5"/>
  <c r="S11" i="5" s="1"/>
  <c r="P11" i="5"/>
  <c r="M11" i="5"/>
  <c r="O11" i="5" s="1"/>
  <c r="L11" i="5"/>
  <c r="K11" i="5"/>
  <c r="J11" i="5"/>
  <c r="I11" i="5"/>
  <c r="H11" i="5"/>
  <c r="X11" i="5" s="1"/>
  <c r="B11" i="5"/>
  <c r="W10" i="5"/>
  <c r="V10" i="5"/>
  <c r="S10" i="5"/>
  <c r="U10" i="5" s="1"/>
  <c r="R10" i="5"/>
  <c r="Q10" i="5"/>
  <c r="P10" i="5"/>
  <c r="L10" i="5"/>
  <c r="K10" i="5"/>
  <c r="M10" i="5" s="1"/>
  <c r="J10" i="5"/>
  <c r="I10" i="5" s="1"/>
  <c r="J9" i="5" s="1"/>
  <c r="B10" i="5"/>
  <c r="W39" i="4"/>
  <c r="V39" i="4"/>
  <c r="S39" i="4"/>
  <c r="T39" i="4" s="1"/>
  <c r="R39" i="4"/>
  <c r="Q39" i="4"/>
  <c r="P39" i="4"/>
  <c r="L39" i="4"/>
  <c r="K39" i="4"/>
  <c r="M39" i="4" s="1"/>
  <c r="J39" i="4"/>
  <c r="B39" i="4"/>
  <c r="W38" i="4"/>
  <c r="V38" i="4"/>
  <c r="R38" i="4"/>
  <c r="Q38" i="4"/>
  <c r="S38" i="4" s="1"/>
  <c r="P38" i="4"/>
  <c r="M38" i="4"/>
  <c r="N38" i="4" s="1"/>
  <c r="L38" i="4"/>
  <c r="K38" i="4"/>
  <c r="J38" i="4"/>
  <c r="I38" i="4"/>
  <c r="H38" i="4"/>
  <c r="X38" i="4" s="1"/>
  <c r="B38" i="4"/>
  <c r="W37" i="4"/>
  <c r="V37" i="4"/>
  <c r="S37" i="4"/>
  <c r="T37" i="4" s="1"/>
  <c r="R37" i="4"/>
  <c r="Q37" i="4"/>
  <c r="P37" i="4"/>
  <c r="L37" i="4"/>
  <c r="K37" i="4"/>
  <c r="M37" i="4" s="1"/>
  <c r="J37" i="4"/>
  <c r="B37" i="4"/>
  <c r="W36" i="4"/>
  <c r="V36" i="4"/>
  <c r="R36" i="4"/>
  <c r="Q36" i="4"/>
  <c r="S36" i="4" s="1"/>
  <c r="P36" i="4"/>
  <c r="M36" i="4"/>
  <c r="N36" i="4" s="1"/>
  <c r="L36" i="4"/>
  <c r="K36" i="4"/>
  <c r="J36" i="4"/>
  <c r="I36" i="4"/>
  <c r="H36" i="4"/>
  <c r="X36" i="4" s="1"/>
  <c r="B36" i="4"/>
  <c r="W35" i="4"/>
  <c r="V35" i="4"/>
  <c r="S35" i="4"/>
  <c r="T35" i="4" s="1"/>
  <c r="R35" i="4"/>
  <c r="Q35" i="4"/>
  <c r="P35" i="4"/>
  <c r="L35" i="4"/>
  <c r="K35" i="4"/>
  <c r="M35" i="4" s="1"/>
  <c r="J35" i="4"/>
  <c r="B35" i="4"/>
  <c r="W34" i="4"/>
  <c r="V34" i="4"/>
  <c r="R34" i="4"/>
  <c r="Q34" i="4"/>
  <c r="S34" i="4" s="1"/>
  <c r="P34" i="4"/>
  <c r="M34" i="4"/>
  <c r="N34" i="4" s="1"/>
  <c r="L34" i="4"/>
  <c r="K34" i="4"/>
  <c r="J34" i="4"/>
  <c r="I34" i="4"/>
  <c r="H34" i="4"/>
  <c r="X34" i="4" s="1"/>
  <c r="B34" i="4"/>
  <c r="W33" i="4"/>
  <c r="V33" i="4"/>
  <c r="S33" i="4"/>
  <c r="T33" i="4" s="1"/>
  <c r="R33" i="4"/>
  <c r="Q33" i="4"/>
  <c r="P33" i="4"/>
  <c r="L33" i="4"/>
  <c r="K33" i="4"/>
  <c r="M33" i="4" s="1"/>
  <c r="J33" i="4"/>
  <c r="B33" i="4"/>
  <c r="W32" i="4"/>
  <c r="V32" i="4"/>
  <c r="R32" i="4"/>
  <c r="Q32" i="4"/>
  <c r="S32" i="4" s="1"/>
  <c r="P32" i="4"/>
  <c r="M32" i="4"/>
  <c r="N32" i="4" s="1"/>
  <c r="L32" i="4"/>
  <c r="K32" i="4"/>
  <c r="J32" i="4"/>
  <c r="I32" i="4"/>
  <c r="H32" i="4"/>
  <c r="X32" i="4" s="1"/>
  <c r="B32" i="4"/>
  <c r="W31" i="4"/>
  <c r="V31" i="4"/>
  <c r="S31" i="4"/>
  <c r="R31" i="4"/>
  <c r="Q31" i="4"/>
  <c r="P31" i="4"/>
  <c r="O31" i="4"/>
  <c r="L31" i="4"/>
  <c r="K31" i="4"/>
  <c r="M31" i="4" s="1"/>
  <c r="N31" i="4" s="1"/>
  <c r="J31" i="4"/>
  <c r="B31" i="4"/>
  <c r="W30" i="4"/>
  <c r="V30" i="4"/>
  <c r="U30" i="4"/>
  <c r="R30" i="4"/>
  <c r="Q30" i="4"/>
  <c r="S30" i="4" s="1"/>
  <c r="T30" i="4" s="1"/>
  <c r="P30" i="4"/>
  <c r="M30" i="4"/>
  <c r="L30" i="4"/>
  <c r="K30" i="4"/>
  <c r="J30" i="4"/>
  <c r="I30" i="4"/>
  <c r="H30" i="4"/>
  <c r="X30" i="4" s="1"/>
  <c r="B30" i="4"/>
  <c r="W29" i="4"/>
  <c r="V29" i="4"/>
  <c r="S29" i="4"/>
  <c r="R29" i="4"/>
  <c r="Q29" i="4"/>
  <c r="P29" i="4"/>
  <c r="L29" i="4"/>
  <c r="K29" i="4"/>
  <c r="M29" i="4" s="1"/>
  <c r="O29" i="4" s="1"/>
  <c r="J29" i="4"/>
  <c r="B29" i="4"/>
  <c r="W28" i="4"/>
  <c r="V28" i="4"/>
  <c r="R28" i="4"/>
  <c r="Q28" i="4"/>
  <c r="S28" i="4" s="1"/>
  <c r="T28" i="4" s="1"/>
  <c r="P28" i="4"/>
  <c r="L28" i="4"/>
  <c r="M28" i="4" s="1"/>
  <c r="K28" i="4"/>
  <c r="J28" i="4"/>
  <c r="I28" i="4"/>
  <c r="H28" i="4"/>
  <c r="X28" i="4" s="1"/>
  <c r="B28" i="4"/>
  <c r="W27" i="4"/>
  <c r="V27" i="4"/>
  <c r="S27" i="4"/>
  <c r="R27" i="4"/>
  <c r="Q27" i="4"/>
  <c r="P27" i="4"/>
  <c r="O27" i="4"/>
  <c r="N27" i="4"/>
  <c r="L27" i="4"/>
  <c r="K27" i="4"/>
  <c r="M27" i="4" s="1"/>
  <c r="J27" i="4"/>
  <c r="B27" i="4"/>
  <c r="W26" i="4"/>
  <c r="V26" i="4"/>
  <c r="R26" i="4"/>
  <c r="Q26" i="4"/>
  <c r="S26" i="4" s="1"/>
  <c r="U26" i="4" s="1"/>
  <c r="P26" i="4"/>
  <c r="L26" i="4"/>
  <c r="M26" i="4" s="1"/>
  <c r="K26" i="4"/>
  <c r="J26" i="4"/>
  <c r="I26" i="4"/>
  <c r="H26" i="4"/>
  <c r="X26" i="4" s="1"/>
  <c r="B26" i="4"/>
  <c r="W25" i="4"/>
  <c r="V25" i="4"/>
  <c r="R25" i="4"/>
  <c r="S25" i="4" s="1"/>
  <c r="Q25" i="4"/>
  <c r="P25" i="4"/>
  <c r="O25" i="4"/>
  <c r="N25" i="4"/>
  <c r="L25" i="4"/>
  <c r="K25" i="4"/>
  <c r="M25" i="4" s="1"/>
  <c r="J25" i="4"/>
  <c r="B25" i="4"/>
  <c r="X24" i="4"/>
  <c r="W24" i="4"/>
  <c r="V24" i="4"/>
  <c r="U24" i="4"/>
  <c r="T24" i="4"/>
  <c r="R24" i="4"/>
  <c r="Q24" i="4"/>
  <c r="S24" i="4" s="1"/>
  <c r="P24" i="4"/>
  <c r="M24" i="4"/>
  <c r="L24" i="4"/>
  <c r="K24" i="4"/>
  <c r="J24" i="4"/>
  <c r="I24" i="4"/>
  <c r="H24" i="4"/>
  <c r="B24" i="4"/>
  <c r="W23" i="4"/>
  <c r="V23" i="4"/>
  <c r="R23" i="4"/>
  <c r="S23" i="4" s="1"/>
  <c r="Q23" i="4"/>
  <c r="P23" i="4"/>
  <c r="L23" i="4"/>
  <c r="K23" i="4"/>
  <c r="M23" i="4" s="1"/>
  <c r="N23" i="4" s="1"/>
  <c r="J23" i="4"/>
  <c r="B23" i="4"/>
  <c r="W22" i="4"/>
  <c r="V22" i="4"/>
  <c r="U22" i="4"/>
  <c r="T22" i="4"/>
  <c r="R22" i="4"/>
  <c r="Q22" i="4"/>
  <c r="S22" i="4" s="1"/>
  <c r="P22" i="4"/>
  <c r="L22" i="4"/>
  <c r="M22" i="4" s="1"/>
  <c r="K22" i="4"/>
  <c r="J22" i="4"/>
  <c r="I22" i="4"/>
  <c r="H22" i="4"/>
  <c r="X22" i="4" s="1"/>
  <c r="B22" i="4"/>
  <c r="W21" i="4"/>
  <c r="V21" i="4"/>
  <c r="S21" i="4"/>
  <c r="R21" i="4"/>
  <c r="Q21" i="4"/>
  <c r="P21" i="4"/>
  <c r="O21" i="4"/>
  <c r="L21" i="4"/>
  <c r="K21" i="4"/>
  <c r="M21" i="4" s="1"/>
  <c r="N21" i="4" s="1"/>
  <c r="J21" i="4"/>
  <c r="B21" i="4"/>
  <c r="W20" i="4"/>
  <c r="V20" i="4"/>
  <c r="R20" i="4"/>
  <c r="Q20" i="4"/>
  <c r="S20" i="4" s="1"/>
  <c r="T20" i="4" s="1"/>
  <c r="P20" i="4"/>
  <c r="L20" i="4"/>
  <c r="M20" i="4" s="1"/>
  <c r="K20" i="4"/>
  <c r="J20" i="4"/>
  <c r="I20" i="4"/>
  <c r="H20" i="4"/>
  <c r="X20" i="4" s="1"/>
  <c r="B20" i="4"/>
  <c r="W19" i="4"/>
  <c r="V19" i="4"/>
  <c r="R19" i="4"/>
  <c r="S19" i="4" s="1"/>
  <c r="Q19" i="4"/>
  <c r="P19" i="4"/>
  <c r="O19" i="4"/>
  <c r="N19" i="4"/>
  <c r="L19" i="4"/>
  <c r="K19" i="4"/>
  <c r="M19" i="4" s="1"/>
  <c r="J19" i="4"/>
  <c r="B19" i="4"/>
  <c r="W18" i="4"/>
  <c r="V18" i="4"/>
  <c r="U18" i="4"/>
  <c r="R18" i="4"/>
  <c r="Q18" i="4"/>
  <c r="S18" i="4" s="1"/>
  <c r="T18" i="4" s="1"/>
  <c r="P18" i="4"/>
  <c r="L18" i="4"/>
  <c r="M18" i="4" s="1"/>
  <c r="K18" i="4"/>
  <c r="J18" i="4"/>
  <c r="I18" i="4"/>
  <c r="H18" i="4"/>
  <c r="X18" i="4" s="1"/>
  <c r="B18" i="4"/>
  <c r="W17" i="4"/>
  <c r="V17" i="4"/>
  <c r="R17" i="4"/>
  <c r="S17" i="4" s="1"/>
  <c r="Q17" i="4"/>
  <c r="P17" i="4"/>
  <c r="O17" i="4"/>
  <c r="N17" i="4"/>
  <c r="L17" i="4"/>
  <c r="K17" i="4"/>
  <c r="M17" i="4" s="1"/>
  <c r="J17" i="4"/>
  <c r="B17" i="4"/>
  <c r="W16" i="4"/>
  <c r="V16" i="4"/>
  <c r="U16" i="4"/>
  <c r="T16" i="4"/>
  <c r="R16" i="4"/>
  <c r="Q16" i="4"/>
  <c r="S16" i="4" s="1"/>
  <c r="P16" i="4"/>
  <c r="L16" i="4"/>
  <c r="M16" i="4" s="1"/>
  <c r="K16" i="4"/>
  <c r="J16" i="4"/>
  <c r="I16" i="4" s="1"/>
  <c r="B16" i="4"/>
  <c r="W15" i="4"/>
  <c r="V15" i="4"/>
  <c r="S15" i="4"/>
  <c r="U15" i="4" s="1"/>
  <c r="R15" i="4"/>
  <c r="Q15" i="4"/>
  <c r="P15" i="4"/>
  <c r="O15" i="4"/>
  <c r="L15" i="4"/>
  <c r="K15" i="4"/>
  <c r="M15" i="4" s="1"/>
  <c r="N15" i="4" s="1"/>
  <c r="J15" i="4"/>
  <c r="I15" i="4" s="1"/>
  <c r="B15" i="4"/>
  <c r="W14" i="4"/>
  <c r="V14" i="4"/>
  <c r="R14" i="4"/>
  <c r="Q14" i="4"/>
  <c r="P14" i="4"/>
  <c r="M14" i="4"/>
  <c r="O14" i="4" s="1"/>
  <c r="L14" i="4"/>
  <c r="K14" i="4"/>
  <c r="J14" i="4"/>
  <c r="I14" i="4"/>
  <c r="B14" i="4"/>
  <c r="W13" i="4"/>
  <c r="V13" i="4"/>
  <c r="R13" i="4"/>
  <c r="S13" i="4" s="1"/>
  <c r="Q13" i="4"/>
  <c r="P13" i="4"/>
  <c r="O13" i="4"/>
  <c r="N13" i="4"/>
  <c r="L13" i="4"/>
  <c r="K13" i="4"/>
  <c r="M13" i="4" s="1"/>
  <c r="J13" i="4"/>
  <c r="I13" i="4" s="1"/>
  <c r="H13" i="4"/>
  <c r="B13" i="4"/>
  <c r="W12" i="4"/>
  <c r="V12" i="4"/>
  <c r="R12" i="4"/>
  <c r="Q12" i="4"/>
  <c r="S12" i="4" s="1"/>
  <c r="U12" i="4" s="1"/>
  <c r="P12" i="4"/>
  <c r="L12" i="4"/>
  <c r="M12" i="4" s="1"/>
  <c r="K12" i="4"/>
  <c r="J12" i="4"/>
  <c r="X12" i="4" s="1"/>
  <c r="I12" i="4"/>
  <c r="H12" i="4"/>
  <c r="B12" i="4"/>
  <c r="W11" i="4"/>
  <c r="V11" i="4"/>
  <c r="R11" i="4"/>
  <c r="S11" i="4" s="1"/>
  <c r="Q11" i="4"/>
  <c r="P11" i="4"/>
  <c r="L11" i="4"/>
  <c r="K11" i="4"/>
  <c r="J11" i="4"/>
  <c r="I11" i="4" s="1"/>
  <c r="H11" i="4"/>
  <c r="B11" i="4"/>
  <c r="W10" i="4"/>
  <c r="V10" i="4"/>
  <c r="U10" i="4"/>
  <c r="R10" i="4"/>
  <c r="Q10" i="4"/>
  <c r="S10" i="4" s="1"/>
  <c r="T10" i="4" s="1"/>
  <c r="P10" i="4"/>
  <c r="L10" i="4"/>
  <c r="M10" i="4" s="1"/>
  <c r="K10" i="4"/>
  <c r="J10" i="4"/>
  <c r="X10" i="4" s="1"/>
  <c r="I10" i="4"/>
  <c r="H10" i="4"/>
  <c r="B10" i="4"/>
  <c r="C31" i="2"/>
  <c r="C32" i="2" s="1"/>
  <c r="C33" i="2" s="1"/>
  <c r="C34" i="2" s="1"/>
  <c r="C35" i="2" s="1"/>
  <c r="C36" i="2" s="1"/>
  <c r="D4" i="13"/>
  <c r="B2" i="13"/>
  <c r="D4" i="12"/>
  <c r="B2" i="12"/>
  <c r="D4" i="11"/>
  <c r="B2" i="11"/>
  <c r="D4" i="10"/>
  <c r="B2" i="10"/>
  <c r="D4" i="9"/>
  <c r="B2" i="9"/>
  <c r="D4" i="8"/>
  <c r="B2" i="8"/>
  <c r="B2" i="7"/>
  <c r="D4" i="7"/>
  <c r="B2" i="6"/>
  <c r="D4" i="6"/>
  <c r="D4" i="5"/>
  <c r="B2" i="5"/>
  <c r="B2" i="4"/>
  <c r="D4" i="4"/>
  <c r="B2" i="3"/>
  <c r="C24" i="3"/>
  <c r="C25" i="3"/>
  <c r="C19" i="3"/>
  <c r="C17" i="3"/>
  <c r="C23" i="3"/>
  <c r="C20" i="3"/>
  <c r="D4" i="2"/>
  <c r="C23" i="2"/>
  <c r="T15" i="13" l="1"/>
  <c r="U15" i="13"/>
  <c r="N32" i="13"/>
  <c r="O32" i="13"/>
  <c r="T39" i="13"/>
  <c r="U39" i="13"/>
  <c r="X11" i="13"/>
  <c r="T13" i="13"/>
  <c r="U13" i="13"/>
  <c r="N14" i="13"/>
  <c r="O14" i="13"/>
  <c r="T21" i="13"/>
  <c r="U21" i="13"/>
  <c r="N22" i="13"/>
  <c r="O22" i="13"/>
  <c r="T29" i="13"/>
  <c r="U29" i="13"/>
  <c r="N30" i="13"/>
  <c r="O30" i="13"/>
  <c r="T37" i="13"/>
  <c r="U37" i="13"/>
  <c r="N38" i="13"/>
  <c r="O38" i="13"/>
  <c r="N16" i="13"/>
  <c r="O16" i="13"/>
  <c r="T23" i="13"/>
  <c r="U23" i="13"/>
  <c r="T31" i="13"/>
  <c r="U31" i="13"/>
  <c r="T11" i="13"/>
  <c r="U11" i="13"/>
  <c r="N12" i="13"/>
  <c r="O12" i="13"/>
  <c r="X17" i="13"/>
  <c r="T19" i="13"/>
  <c r="U19" i="13"/>
  <c r="N20" i="13"/>
  <c r="O20" i="13"/>
  <c r="T27" i="13"/>
  <c r="U27" i="13"/>
  <c r="N28" i="13"/>
  <c r="O28" i="13"/>
  <c r="T35" i="13"/>
  <c r="U35" i="13"/>
  <c r="N36" i="13"/>
  <c r="O36" i="13"/>
  <c r="N24" i="13"/>
  <c r="O24" i="13"/>
  <c r="N10" i="13"/>
  <c r="O10" i="13"/>
  <c r="T17" i="13"/>
  <c r="U17" i="13"/>
  <c r="N18" i="13"/>
  <c r="O18" i="13"/>
  <c r="X23" i="13"/>
  <c r="T25" i="13"/>
  <c r="U25" i="13"/>
  <c r="N26" i="13"/>
  <c r="O26" i="13"/>
  <c r="X31" i="13"/>
  <c r="T33" i="13"/>
  <c r="U33" i="13"/>
  <c r="N34" i="13"/>
  <c r="O34" i="13"/>
  <c r="X39" i="13"/>
  <c r="T10" i="13"/>
  <c r="N11" i="13"/>
  <c r="T12" i="13"/>
  <c r="N13" i="13"/>
  <c r="T14" i="13"/>
  <c r="N15" i="13"/>
  <c r="T16" i="13"/>
  <c r="N17" i="13"/>
  <c r="T18" i="13"/>
  <c r="N19" i="13"/>
  <c r="T20" i="13"/>
  <c r="N21" i="13"/>
  <c r="T22" i="13"/>
  <c r="N23" i="13"/>
  <c r="T24" i="13"/>
  <c r="N25" i="13"/>
  <c r="T26" i="13"/>
  <c r="N27" i="13"/>
  <c r="T28" i="13"/>
  <c r="N29" i="13"/>
  <c r="T30" i="13"/>
  <c r="N31" i="13"/>
  <c r="T32" i="13"/>
  <c r="N33" i="13"/>
  <c r="T34" i="13"/>
  <c r="N35" i="13"/>
  <c r="T36" i="13"/>
  <c r="N37" i="13"/>
  <c r="T38" i="13"/>
  <c r="N39" i="13"/>
  <c r="H11" i="13"/>
  <c r="H13" i="13"/>
  <c r="X13" i="13" s="1"/>
  <c r="H15" i="13"/>
  <c r="X15" i="13" s="1"/>
  <c r="H17" i="13"/>
  <c r="H19" i="13"/>
  <c r="X19" i="13" s="1"/>
  <c r="H21" i="13"/>
  <c r="X21" i="13" s="1"/>
  <c r="H23" i="13"/>
  <c r="H25" i="13"/>
  <c r="X25" i="13" s="1"/>
  <c r="H27" i="13"/>
  <c r="X27" i="13" s="1"/>
  <c r="H29" i="13"/>
  <c r="X29" i="13" s="1"/>
  <c r="H31" i="13"/>
  <c r="H33" i="13"/>
  <c r="X33" i="13" s="1"/>
  <c r="H35" i="13"/>
  <c r="X35" i="13" s="1"/>
  <c r="H37" i="13"/>
  <c r="X37" i="13" s="1"/>
  <c r="H39" i="13"/>
  <c r="U16" i="12"/>
  <c r="T16" i="12"/>
  <c r="O17" i="12"/>
  <c r="N17" i="12"/>
  <c r="U24" i="12"/>
  <c r="T24" i="12"/>
  <c r="O25" i="12"/>
  <c r="N25" i="12"/>
  <c r="U32" i="12"/>
  <c r="T32" i="12"/>
  <c r="O33" i="12"/>
  <c r="N33" i="12"/>
  <c r="O39" i="12"/>
  <c r="N39" i="12"/>
  <c r="U14" i="12"/>
  <c r="T14" i="12"/>
  <c r="O15" i="12"/>
  <c r="N15" i="12"/>
  <c r="U22" i="12"/>
  <c r="T22" i="12"/>
  <c r="O23" i="12"/>
  <c r="N23" i="12"/>
  <c r="X28" i="12"/>
  <c r="U30" i="12"/>
  <c r="T30" i="12"/>
  <c r="O31" i="12"/>
  <c r="N31" i="12"/>
  <c r="U38" i="12"/>
  <c r="T38" i="12"/>
  <c r="X10" i="12"/>
  <c r="U12" i="12"/>
  <c r="T12" i="12"/>
  <c r="O13" i="12"/>
  <c r="N13" i="12"/>
  <c r="U20" i="12"/>
  <c r="T20" i="12"/>
  <c r="O21" i="12"/>
  <c r="N21" i="12"/>
  <c r="U28" i="12"/>
  <c r="T28" i="12"/>
  <c r="O29" i="12"/>
  <c r="N29" i="12"/>
  <c r="U36" i="12"/>
  <c r="T36" i="12"/>
  <c r="O37" i="12"/>
  <c r="N37" i="12"/>
  <c r="U10" i="12"/>
  <c r="T10" i="12"/>
  <c r="O11" i="12"/>
  <c r="N11" i="12"/>
  <c r="U18" i="12"/>
  <c r="T18" i="12"/>
  <c r="O19" i="12"/>
  <c r="N19" i="12"/>
  <c r="U26" i="12"/>
  <c r="T26" i="12"/>
  <c r="O27" i="12"/>
  <c r="N27" i="12"/>
  <c r="U34" i="12"/>
  <c r="T34" i="12"/>
  <c r="O35" i="12"/>
  <c r="N35" i="12"/>
  <c r="O10" i="12"/>
  <c r="U11" i="12"/>
  <c r="O12" i="12"/>
  <c r="U13" i="12"/>
  <c r="O14" i="12"/>
  <c r="U15" i="12"/>
  <c r="O16" i="12"/>
  <c r="U17" i="12"/>
  <c r="O18" i="12"/>
  <c r="U19" i="12"/>
  <c r="O20" i="12"/>
  <c r="U21" i="12"/>
  <c r="O22" i="12"/>
  <c r="U23" i="12"/>
  <c r="O24" i="12"/>
  <c r="U25" i="12"/>
  <c r="O26" i="12"/>
  <c r="U27" i="12"/>
  <c r="O28" i="12"/>
  <c r="U29" i="12"/>
  <c r="O30" i="12"/>
  <c r="U31" i="12"/>
  <c r="O32" i="12"/>
  <c r="U33" i="12"/>
  <c r="O34" i="12"/>
  <c r="U35" i="12"/>
  <c r="O36" i="12"/>
  <c r="U37" i="12"/>
  <c r="O38" i="12"/>
  <c r="U39" i="12"/>
  <c r="H10" i="12"/>
  <c r="H12" i="12"/>
  <c r="X12" i="12" s="1"/>
  <c r="H14" i="12"/>
  <c r="X14" i="12" s="1"/>
  <c r="H16" i="12"/>
  <c r="X16" i="12" s="1"/>
  <c r="H18" i="12"/>
  <c r="X18" i="12" s="1"/>
  <c r="H20" i="12"/>
  <c r="X20" i="12" s="1"/>
  <c r="H22" i="12"/>
  <c r="X22" i="12" s="1"/>
  <c r="H24" i="12"/>
  <c r="X24" i="12" s="1"/>
  <c r="H26" i="12"/>
  <c r="X26" i="12" s="1"/>
  <c r="H28" i="12"/>
  <c r="H30" i="12"/>
  <c r="X30" i="12" s="1"/>
  <c r="H32" i="12"/>
  <c r="X32" i="12" s="1"/>
  <c r="H34" i="12"/>
  <c r="X34" i="12" s="1"/>
  <c r="H36" i="12"/>
  <c r="X36" i="12" s="1"/>
  <c r="H38" i="12"/>
  <c r="X38" i="12" s="1"/>
  <c r="T11" i="11"/>
  <c r="U11" i="11"/>
  <c r="T13" i="11"/>
  <c r="U13" i="11"/>
  <c r="T15" i="11"/>
  <c r="U15" i="11"/>
  <c r="T17" i="11"/>
  <c r="U17" i="11"/>
  <c r="T19" i="11"/>
  <c r="U19" i="11"/>
  <c r="T21" i="11"/>
  <c r="U21" i="11"/>
  <c r="T23" i="11"/>
  <c r="U23" i="11"/>
  <c r="T25" i="11"/>
  <c r="U25" i="11"/>
  <c r="T27" i="11"/>
  <c r="U27" i="11"/>
  <c r="T29" i="11"/>
  <c r="U29" i="11"/>
  <c r="T31" i="11"/>
  <c r="U31" i="11"/>
  <c r="T33" i="11"/>
  <c r="U33" i="11"/>
  <c r="T35" i="11"/>
  <c r="U35" i="11"/>
  <c r="T37" i="11"/>
  <c r="U37" i="11"/>
  <c r="T39" i="11"/>
  <c r="U39" i="11"/>
  <c r="O11" i="11"/>
  <c r="N11" i="11"/>
  <c r="N10" i="11"/>
  <c r="O10" i="11"/>
  <c r="U10" i="11"/>
  <c r="T10" i="11"/>
  <c r="N12" i="11"/>
  <c r="O12" i="11"/>
  <c r="U12" i="11"/>
  <c r="T12" i="11"/>
  <c r="O13" i="11"/>
  <c r="N13" i="11"/>
  <c r="N14" i="11"/>
  <c r="O14" i="11"/>
  <c r="U14" i="11"/>
  <c r="T14" i="11"/>
  <c r="O15" i="11"/>
  <c r="N15" i="11"/>
  <c r="N16" i="11"/>
  <c r="O16" i="11"/>
  <c r="U16" i="11"/>
  <c r="T16" i="11"/>
  <c r="O17" i="11"/>
  <c r="N17" i="11"/>
  <c r="N18" i="11"/>
  <c r="O18" i="11"/>
  <c r="U18" i="11"/>
  <c r="T18" i="11"/>
  <c r="O19" i="11"/>
  <c r="N19" i="11"/>
  <c r="N20" i="11"/>
  <c r="O20" i="11"/>
  <c r="U20" i="11"/>
  <c r="T20" i="11"/>
  <c r="O21" i="11"/>
  <c r="N21" i="11"/>
  <c r="N22" i="11"/>
  <c r="O22" i="11"/>
  <c r="U22" i="11"/>
  <c r="T22" i="11"/>
  <c r="O23" i="11"/>
  <c r="N23" i="11"/>
  <c r="N24" i="11"/>
  <c r="O24" i="11"/>
  <c r="U24" i="11"/>
  <c r="T24" i="11"/>
  <c r="O25" i="11"/>
  <c r="N25" i="11"/>
  <c r="N26" i="11"/>
  <c r="O26" i="11"/>
  <c r="U26" i="11"/>
  <c r="T26" i="11"/>
  <c r="O27" i="11"/>
  <c r="N27" i="11"/>
  <c r="N28" i="11"/>
  <c r="O28" i="11"/>
  <c r="U28" i="11"/>
  <c r="T28" i="11"/>
  <c r="O29" i="11"/>
  <c r="N29" i="11"/>
  <c r="N30" i="11"/>
  <c r="O30" i="11"/>
  <c r="U30" i="11"/>
  <c r="T30" i="11"/>
  <c r="O31" i="11"/>
  <c r="N31" i="11"/>
  <c r="N32" i="11"/>
  <c r="O32" i="11"/>
  <c r="U32" i="11"/>
  <c r="T32" i="11"/>
  <c r="O33" i="11"/>
  <c r="N33" i="11"/>
  <c r="N34" i="11"/>
  <c r="O34" i="11"/>
  <c r="U34" i="11"/>
  <c r="T34" i="11"/>
  <c r="O35" i="11"/>
  <c r="N35" i="11"/>
  <c r="N36" i="11"/>
  <c r="O36" i="11"/>
  <c r="U36" i="11"/>
  <c r="T36" i="11"/>
  <c r="O37" i="11"/>
  <c r="N37" i="11"/>
  <c r="N38" i="11"/>
  <c r="O38" i="11"/>
  <c r="U38" i="11"/>
  <c r="T38" i="11"/>
  <c r="O39" i="11"/>
  <c r="N39" i="11"/>
  <c r="H10" i="11"/>
  <c r="X10" i="11"/>
  <c r="H12" i="11"/>
  <c r="X12" i="11"/>
  <c r="H14" i="11"/>
  <c r="X14" i="11"/>
  <c r="H16" i="11"/>
  <c r="X16" i="11"/>
  <c r="H18" i="11"/>
  <c r="X18" i="11"/>
  <c r="H20" i="11"/>
  <c r="X20" i="11"/>
  <c r="H22" i="11"/>
  <c r="X22" i="11"/>
  <c r="H24" i="11"/>
  <c r="X24" i="11"/>
  <c r="H26" i="11"/>
  <c r="X26" i="11"/>
  <c r="H28" i="11"/>
  <c r="X28" i="11"/>
  <c r="H30" i="11"/>
  <c r="X30" i="11"/>
  <c r="H32" i="11"/>
  <c r="X32" i="11"/>
  <c r="H34" i="11"/>
  <c r="X34" i="11"/>
  <c r="H36" i="11"/>
  <c r="X36" i="11"/>
  <c r="H38" i="11"/>
  <c r="X38" i="11"/>
  <c r="O13" i="10"/>
  <c r="N13" i="10"/>
  <c r="U16" i="10"/>
  <c r="T16" i="10"/>
  <c r="T17" i="10"/>
  <c r="U17" i="10"/>
  <c r="O11" i="10"/>
  <c r="N11" i="10"/>
  <c r="N14" i="10"/>
  <c r="O14" i="10"/>
  <c r="U14" i="10"/>
  <c r="T14" i="10"/>
  <c r="T15" i="10"/>
  <c r="U15" i="10"/>
  <c r="O19" i="10"/>
  <c r="N19" i="10"/>
  <c r="N22" i="10"/>
  <c r="O22" i="10"/>
  <c r="U22" i="10"/>
  <c r="T22" i="10"/>
  <c r="T23" i="10"/>
  <c r="U23" i="10"/>
  <c r="O27" i="10"/>
  <c r="N27" i="10"/>
  <c r="N30" i="10"/>
  <c r="O30" i="10"/>
  <c r="U30" i="10"/>
  <c r="T30" i="10"/>
  <c r="T31" i="10"/>
  <c r="U31" i="10"/>
  <c r="O35" i="10"/>
  <c r="N35" i="10"/>
  <c r="N38" i="10"/>
  <c r="O38" i="10"/>
  <c r="U38" i="10"/>
  <c r="T38" i="10"/>
  <c r="T39" i="10"/>
  <c r="U39" i="10"/>
  <c r="N12" i="10"/>
  <c r="O12" i="10"/>
  <c r="U12" i="10"/>
  <c r="T12" i="10"/>
  <c r="T13" i="10"/>
  <c r="U13" i="10"/>
  <c r="O17" i="10"/>
  <c r="N17" i="10"/>
  <c r="N20" i="10"/>
  <c r="O20" i="10"/>
  <c r="U20" i="10"/>
  <c r="T20" i="10"/>
  <c r="T21" i="10"/>
  <c r="U21" i="10"/>
  <c r="O25" i="10"/>
  <c r="N25" i="10"/>
  <c r="N28" i="10"/>
  <c r="O28" i="10"/>
  <c r="U28" i="10"/>
  <c r="T28" i="10"/>
  <c r="T29" i="10"/>
  <c r="U29" i="10"/>
  <c r="O33" i="10"/>
  <c r="N33" i="10"/>
  <c r="N36" i="10"/>
  <c r="O36" i="10"/>
  <c r="U36" i="10"/>
  <c r="T36" i="10"/>
  <c r="T37" i="10"/>
  <c r="U37" i="10"/>
  <c r="N10" i="10"/>
  <c r="O10" i="10"/>
  <c r="U10" i="10"/>
  <c r="T10" i="10"/>
  <c r="T11" i="10"/>
  <c r="U11" i="10"/>
  <c r="O15" i="10"/>
  <c r="N15" i="10"/>
  <c r="N18" i="10"/>
  <c r="O18" i="10"/>
  <c r="U18" i="10"/>
  <c r="T18" i="10"/>
  <c r="T19" i="10"/>
  <c r="U19" i="10"/>
  <c r="O23" i="10"/>
  <c r="N23" i="10"/>
  <c r="N26" i="10"/>
  <c r="O26" i="10"/>
  <c r="U26" i="10"/>
  <c r="T26" i="10"/>
  <c r="T27" i="10"/>
  <c r="U27" i="10"/>
  <c r="O31" i="10"/>
  <c r="N31" i="10"/>
  <c r="N34" i="10"/>
  <c r="O34" i="10"/>
  <c r="U34" i="10"/>
  <c r="T34" i="10"/>
  <c r="X35" i="10"/>
  <c r="T35" i="10"/>
  <c r="U35" i="10"/>
  <c r="O39" i="10"/>
  <c r="N39" i="10"/>
  <c r="N16" i="10"/>
  <c r="O16" i="10"/>
  <c r="X17" i="10"/>
  <c r="O21" i="10"/>
  <c r="N21" i="10"/>
  <c r="N24" i="10"/>
  <c r="O24" i="10"/>
  <c r="U24" i="10"/>
  <c r="T24" i="10"/>
  <c r="T25" i="10"/>
  <c r="U25" i="10"/>
  <c r="O29" i="10"/>
  <c r="N29" i="10"/>
  <c r="N32" i="10"/>
  <c r="O32" i="10"/>
  <c r="U32" i="10"/>
  <c r="T32" i="10"/>
  <c r="X33" i="10"/>
  <c r="T33" i="10"/>
  <c r="U33" i="10"/>
  <c r="O37" i="10"/>
  <c r="N37" i="10"/>
  <c r="I11" i="10"/>
  <c r="J9" i="10" s="1"/>
  <c r="I13" i="10"/>
  <c r="I15" i="10"/>
  <c r="I17" i="10"/>
  <c r="I19" i="10"/>
  <c r="I21" i="10"/>
  <c r="I23" i="10"/>
  <c r="I25" i="10"/>
  <c r="I27" i="10"/>
  <c r="I29" i="10"/>
  <c r="I31" i="10"/>
  <c r="I33" i="10"/>
  <c r="I35" i="10"/>
  <c r="I37" i="10"/>
  <c r="I39" i="10"/>
  <c r="H11" i="10"/>
  <c r="X11" i="10" s="1"/>
  <c r="K9" i="10" s="1"/>
  <c r="H13" i="10"/>
  <c r="X13" i="10" s="1"/>
  <c r="H15" i="10"/>
  <c r="X15" i="10" s="1"/>
  <c r="H17" i="10"/>
  <c r="H19" i="10"/>
  <c r="X19" i="10" s="1"/>
  <c r="H21" i="10"/>
  <c r="X21" i="10" s="1"/>
  <c r="H23" i="10"/>
  <c r="X23" i="10" s="1"/>
  <c r="H25" i="10"/>
  <c r="X25" i="10" s="1"/>
  <c r="H27" i="10"/>
  <c r="X27" i="10" s="1"/>
  <c r="H29" i="10"/>
  <c r="X29" i="10" s="1"/>
  <c r="H31" i="10"/>
  <c r="X31" i="10" s="1"/>
  <c r="H33" i="10"/>
  <c r="H35" i="10"/>
  <c r="H37" i="10"/>
  <c r="X37" i="10" s="1"/>
  <c r="H39" i="10"/>
  <c r="X39" i="10" s="1"/>
  <c r="N10" i="9"/>
  <c r="O10" i="9"/>
  <c r="T39" i="9"/>
  <c r="U39" i="9"/>
  <c r="T11" i="9"/>
  <c r="U11" i="9"/>
  <c r="N12" i="9"/>
  <c r="O12" i="9"/>
  <c r="T13" i="9"/>
  <c r="U13" i="9"/>
  <c r="N14" i="9"/>
  <c r="O14" i="9"/>
  <c r="T15" i="9"/>
  <c r="U15" i="9"/>
  <c r="N16" i="9"/>
  <c r="O16" i="9"/>
  <c r="T17" i="9"/>
  <c r="U17" i="9"/>
  <c r="N18" i="9"/>
  <c r="O18" i="9"/>
  <c r="T19" i="9"/>
  <c r="U19" i="9"/>
  <c r="N20" i="9"/>
  <c r="O20" i="9"/>
  <c r="T21" i="9"/>
  <c r="U21" i="9"/>
  <c r="N22" i="9"/>
  <c r="O22" i="9"/>
  <c r="T23" i="9"/>
  <c r="U23" i="9"/>
  <c r="N24" i="9"/>
  <c r="O24" i="9"/>
  <c r="T25" i="9"/>
  <c r="U25" i="9"/>
  <c r="N26" i="9"/>
  <c r="O26" i="9"/>
  <c r="T27" i="9"/>
  <c r="U27" i="9"/>
  <c r="N28" i="9"/>
  <c r="O28" i="9"/>
  <c r="T29" i="9"/>
  <c r="U29" i="9"/>
  <c r="N30" i="9"/>
  <c r="O30" i="9"/>
  <c r="T31" i="9"/>
  <c r="U31" i="9"/>
  <c r="N32" i="9"/>
  <c r="O32" i="9"/>
  <c r="T33" i="9"/>
  <c r="U33" i="9"/>
  <c r="N34" i="9"/>
  <c r="O34" i="9"/>
  <c r="T35" i="9"/>
  <c r="U35" i="9"/>
  <c r="N36" i="9"/>
  <c r="O36" i="9"/>
  <c r="T37" i="9"/>
  <c r="U37" i="9"/>
  <c r="N38" i="9"/>
  <c r="O38" i="9"/>
  <c r="U10" i="9"/>
  <c r="T10" i="9"/>
  <c r="X15" i="9"/>
  <c r="X23" i="9"/>
  <c r="X31" i="9"/>
  <c r="X39" i="9"/>
  <c r="I11" i="9"/>
  <c r="I13" i="9"/>
  <c r="I15" i="9"/>
  <c r="I17" i="9"/>
  <c r="I19" i="9"/>
  <c r="I21" i="9"/>
  <c r="I23" i="9"/>
  <c r="I25" i="9"/>
  <c r="I27" i="9"/>
  <c r="I29" i="9"/>
  <c r="I31" i="9"/>
  <c r="I33" i="9"/>
  <c r="I35" i="9"/>
  <c r="I37" i="9"/>
  <c r="T38" i="9"/>
  <c r="N39" i="9"/>
  <c r="H11" i="9"/>
  <c r="X11" i="9" s="1"/>
  <c r="H13" i="9"/>
  <c r="X13" i="9" s="1"/>
  <c r="H15" i="9"/>
  <c r="H17" i="9"/>
  <c r="X17" i="9" s="1"/>
  <c r="H19" i="9"/>
  <c r="X19" i="9" s="1"/>
  <c r="H21" i="9"/>
  <c r="X21" i="9" s="1"/>
  <c r="H23" i="9"/>
  <c r="H25" i="9"/>
  <c r="X25" i="9" s="1"/>
  <c r="H27" i="9"/>
  <c r="X27" i="9" s="1"/>
  <c r="H29" i="9"/>
  <c r="X29" i="9" s="1"/>
  <c r="H31" i="9"/>
  <c r="H33" i="9"/>
  <c r="X33" i="9" s="1"/>
  <c r="H35" i="9"/>
  <c r="X35" i="9" s="1"/>
  <c r="H37" i="9"/>
  <c r="X37" i="9" s="1"/>
  <c r="H39" i="9"/>
  <c r="O11" i="8"/>
  <c r="N11" i="8"/>
  <c r="X16" i="8"/>
  <c r="U16" i="8"/>
  <c r="T16" i="8"/>
  <c r="O17" i="8"/>
  <c r="N17" i="8"/>
  <c r="U24" i="8"/>
  <c r="T24" i="8"/>
  <c r="O25" i="8"/>
  <c r="N25" i="8"/>
  <c r="X30" i="8"/>
  <c r="U32" i="8"/>
  <c r="T32" i="8"/>
  <c r="O33" i="8"/>
  <c r="N33" i="8"/>
  <c r="X38" i="8"/>
  <c r="U14" i="8"/>
  <c r="T14" i="8"/>
  <c r="O15" i="8"/>
  <c r="N15" i="8"/>
  <c r="U22" i="8"/>
  <c r="T22" i="8"/>
  <c r="O23" i="8"/>
  <c r="N23" i="8"/>
  <c r="U30" i="8"/>
  <c r="T30" i="8"/>
  <c r="O31" i="8"/>
  <c r="N31" i="8"/>
  <c r="U38" i="8"/>
  <c r="T38" i="8"/>
  <c r="O39" i="8"/>
  <c r="N39" i="8"/>
  <c r="X10" i="8"/>
  <c r="U12" i="8"/>
  <c r="T12" i="8"/>
  <c r="O13" i="8"/>
  <c r="N13" i="8"/>
  <c r="U20" i="8"/>
  <c r="T20" i="8"/>
  <c r="O21" i="8"/>
  <c r="N21" i="8"/>
  <c r="U28" i="8"/>
  <c r="T28" i="8"/>
  <c r="O29" i="8"/>
  <c r="N29" i="8"/>
  <c r="U36" i="8"/>
  <c r="T36" i="8"/>
  <c r="O37" i="8"/>
  <c r="N37" i="8"/>
  <c r="U10" i="8"/>
  <c r="T10" i="8"/>
  <c r="U18" i="8"/>
  <c r="T18" i="8"/>
  <c r="O19" i="8"/>
  <c r="N19" i="8"/>
  <c r="U26" i="8"/>
  <c r="T26" i="8"/>
  <c r="O27" i="8"/>
  <c r="N27" i="8"/>
  <c r="X32" i="8"/>
  <c r="U34" i="8"/>
  <c r="T34" i="8"/>
  <c r="O35" i="8"/>
  <c r="N35" i="8"/>
  <c r="X14" i="8"/>
  <c r="O10" i="8"/>
  <c r="U11" i="8"/>
  <c r="O12" i="8"/>
  <c r="U13" i="8"/>
  <c r="O14" i="8"/>
  <c r="U15" i="8"/>
  <c r="O16" i="8"/>
  <c r="U17" i="8"/>
  <c r="O18" i="8"/>
  <c r="U19" i="8"/>
  <c r="O20" i="8"/>
  <c r="U21" i="8"/>
  <c r="O22" i="8"/>
  <c r="U23" i="8"/>
  <c r="O24" i="8"/>
  <c r="U25" i="8"/>
  <c r="O26" i="8"/>
  <c r="U27" i="8"/>
  <c r="O28" i="8"/>
  <c r="U29" i="8"/>
  <c r="O30" i="8"/>
  <c r="U31" i="8"/>
  <c r="O32" i="8"/>
  <c r="U33" i="8"/>
  <c r="O34" i="8"/>
  <c r="U35" i="8"/>
  <c r="O36" i="8"/>
  <c r="U37" i="8"/>
  <c r="O38" i="8"/>
  <c r="U39" i="8"/>
  <c r="H10" i="8"/>
  <c r="H12" i="8"/>
  <c r="X12" i="8" s="1"/>
  <c r="H14" i="8"/>
  <c r="H16" i="8"/>
  <c r="H18" i="8"/>
  <c r="X18" i="8" s="1"/>
  <c r="H20" i="8"/>
  <c r="X20" i="8" s="1"/>
  <c r="H22" i="8"/>
  <c r="X22" i="8" s="1"/>
  <c r="H24" i="8"/>
  <c r="X24" i="8" s="1"/>
  <c r="H26" i="8"/>
  <c r="X26" i="8" s="1"/>
  <c r="H28" i="8"/>
  <c r="X28" i="8" s="1"/>
  <c r="H30" i="8"/>
  <c r="H32" i="8"/>
  <c r="H34" i="8"/>
  <c r="X34" i="8" s="1"/>
  <c r="H36" i="8"/>
  <c r="X36" i="8" s="1"/>
  <c r="H38" i="8"/>
  <c r="N10" i="7"/>
  <c r="O10" i="7"/>
  <c r="T11" i="7"/>
  <c r="U11" i="7"/>
  <c r="N14" i="7"/>
  <c r="O14" i="7"/>
  <c r="T15" i="7"/>
  <c r="U15" i="7"/>
  <c r="N18" i="7"/>
  <c r="O18" i="7"/>
  <c r="T19" i="7"/>
  <c r="U19" i="7"/>
  <c r="N22" i="7"/>
  <c r="O22" i="7"/>
  <c r="T23" i="7"/>
  <c r="U23" i="7"/>
  <c r="N26" i="7"/>
  <c r="O26" i="7"/>
  <c r="T27" i="7"/>
  <c r="U27" i="7"/>
  <c r="N30" i="7"/>
  <c r="O30" i="7"/>
  <c r="T31" i="7"/>
  <c r="U31" i="7"/>
  <c r="N34" i="7"/>
  <c r="O34" i="7"/>
  <c r="T35" i="7"/>
  <c r="U35" i="7"/>
  <c r="N38" i="7"/>
  <c r="O38" i="7"/>
  <c r="T39" i="7"/>
  <c r="U39" i="7"/>
  <c r="N12" i="7"/>
  <c r="O12" i="7"/>
  <c r="T13" i="7"/>
  <c r="U13" i="7"/>
  <c r="N16" i="7"/>
  <c r="O16" i="7"/>
  <c r="T17" i="7"/>
  <c r="U17" i="7"/>
  <c r="N20" i="7"/>
  <c r="O20" i="7"/>
  <c r="T21" i="7"/>
  <c r="U21" i="7"/>
  <c r="N24" i="7"/>
  <c r="O24" i="7"/>
  <c r="T25" i="7"/>
  <c r="U25" i="7"/>
  <c r="N28" i="7"/>
  <c r="O28" i="7"/>
  <c r="T29" i="7"/>
  <c r="U29" i="7"/>
  <c r="N32" i="7"/>
  <c r="O32" i="7"/>
  <c r="T33" i="7"/>
  <c r="U33" i="7"/>
  <c r="N36" i="7"/>
  <c r="O36" i="7"/>
  <c r="T37" i="7"/>
  <c r="U37" i="7"/>
  <c r="H10" i="7"/>
  <c r="X10" i="7" s="1"/>
  <c r="T10" i="7"/>
  <c r="N11" i="7"/>
  <c r="H12" i="7"/>
  <c r="X12" i="7" s="1"/>
  <c r="T12" i="7"/>
  <c r="N13" i="7"/>
  <c r="H14" i="7"/>
  <c r="X14" i="7" s="1"/>
  <c r="T14" i="7"/>
  <c r="N15" i="7"/>
  <c r="H16" i="7"/>
  <c r="X16" i="7" s="1"/>
  <c r="T16" i="7"/>
  <c r="N17" i="7"/>
  <c r="H18" i="7"/>
  <c r="X18" i="7" s="1"/>
  <c r="T18" i="7"/>
  <c r="N19" i="7"/>
  <c r="H20" i="7"/>
  <c r="X20" i="7" s="1"/>
  <c r="T20" i="7"/>
  <c r="N21" i="7"/>
  <c r="H22" i="7"/>
  <c r="X22" i="7" s="1"/>
  <c r="T22" i="7"/>
  <c r="N23" i="7"/>
  <c r="H24" i="7"/>
  <c r="X24" i="7" s="1"/>
  <c r="T24" i="7"/>
  <c r="N25" i="7"/>
  <c r="H26" i="7"/>
  <c r="X26" i="7" s="1"/>
  <c r="T26" i="7"/>
  <c r="N27" i="7"/>
  <c r="H28" i="7"/>
  <c r="X28" i="7" s="1"/>
  <c r="T28" i="7"/>
  <c r="N29" i="7"/>
  <c r="H30" i="7"/>
  <c r="X30" i="7" s="1"/>
  <c r="T30" i="7"/>
  <c r="N31" i="7"/>
  <c r="H32" i="7"/>
  <c r="X32" i="7" s="1"/>
  <c r="T32" i="7"/>
  <c r="N33" i="7"/>
  <c r="H34" i="7"/>
  <c r="X34" i="7" s="1"/>
  <c r="T34" i="7"/>
  <c r="N35" i="7"/>
  <c r="H36" i="7"/>
  <c r="X36" i="7" s="1"/>
  <c r="T36" i="7"/>
  <c r="N37" i="7"/>
  <c r="H38" i="7"/>
  <c r="X38" i="7" s="1"/>
  <c r="T38" i="7"/>
  <c r="N39" i="7"/>
  <c r="O19" i="6"/>
  <c r="N19" i="6"/>
  <c r="N20" i="6"/>
  <c r="O20" i="6"/>
  <c r="N23" i="6"/>
  <c r="O23" i="6"/>
  <c r="T23" i="6"/>
  <c r="U23" i="6"/>
  <c r="N24" i="6"/>
  <c r="O24" i="6"/>
  <c r="T25" i="6"/>
  <c r="U25" i="6"/>
  <c r="T29" i="6"/>
  <c r="U29" i="6"/>
  <c r="T35" i="6"/>
  <c r="U35" i="6"/>
  <c r="T11" i="6"/>
  <c r="U11" i="6"/>
  <c r="N12" i="6"/>
  <c r="O12" i="6"/>
  <c r="N10" i="6"/>
  <c r="O10" i="6"/>
  <c r="T10" i="6"/>
  <c r="N11" i="6"/>
  <c r="X13" i="6"/>
  <c r="H13" i="6"/>
  <c r="I13" i="6"/>
  <c r="U14" i="6"/>
  <c r="T14" i="6"/>
  <c r="U16" i="6"/>
  <c r="T16" i="6"/>
  <c r="U18" i="6"/>
  <c r="T18" i="6"/>
  <c r="U20" i="6"/>
  <c r="T20" i="6"/>
  <c r="U22" i="6"/>
  <c r="T22" i="6"/>
  <c r="U24" i="6"/>
  <c r="T24" i="6"/>
  <c r="U26" i="6"/>
  <c r="T26" i="6"/>
  <c r="U28" i="6"/>
  <c r="T28" i="6"/>
  <c r="U30" i="6"/>
  <c r="T30" i="6"/>
  <c r="U32" i="6"/>
  <c r="T32" i="6"/>
  <c r="U34" i="6"/>
  <c r="T34" i="6"/>
  <c r="U36" i="6"/>
  <c r="T36" i="6"/>
  <c r="U38" i="6"/>
  <c r="T38" i="6"/>
  <c r="X11" i="6"/>
  <c r="K9" i="6" s="1"/>
  <c r="H11" i="6"/>
  <c r="I11" i="6"/>
  <c r="X15" i="6"/>
  <c r="X17" i="6"/>
  <c r="X23" i="6"/>
  <c r="X25" i="6"/>
  <c r="X31" i="6"/>
  <c r="X33" i="6"/>
  <c r="X39" i="6"/>
  <c r="N14" i="6"/>
  <c r="O14" i="6"/>
  <c r="T15" i="6"/>
  <c r="U15" i="6"/>
  <c r="N17" i="6"/>
  <c r="O17" i="6"/>
  <c r="N18" i="6"/>
  <c r="O18" i="6"/>
  <c r="T19" i="6"/>
  <c r="U19" i="6"/>
  <c r="O21" i="6"/>
  <c r="N21" i="6"/>
  <c r="N22" i="6"/>
  <c r="O22" i="6"/>
  <c r="O25" i="6"/>
  <c r="N25" i="6"/>
  <c r="N26" i="6"/>
  <c r="O26" i="6"/>
  <c r="O27" i="6"/>
  <c r="N27" i="6"/>
  <c r="T27" i="6"/>
  <c r="U27" i="6"/>
  <c r="N28" i="6"/>
  <c r="O28" i="6"/>
  <c r="O29" i="6"/>
  <c r="N29" i="6"/>
  <c r="N30" i="6"/>
  <c r="O30" i="6"/>
  <c r="O31" i="6"/>
  <c r="N31" i="6"/>
  <c r="N32" i="6"/>
  <c r="O32" i="6"/>
  <c r="O33" i="6"/>
  <c r="N33" i="6"/>
  <c r="T33" i="6"/>
  <c r="U33" i="6"/>
  <c r="N34" i="6"/>
  <c r="O34" i="6"/>
  <c r="N36" i="6"/>
  <c r="O36" i="6"/>
  <c r="O37" i="6"/>
  <c r="N37" i="6"/>
  <c r="T37" i="6"/>
  <c r="U37" i="6"/>
  <c r="N38" i="6"/>
  <c r="O38" i="6"/>
  <c r="O39" i="6"/>
  <c r="N39" i="6"/>
  <c r="T39" i="6"/>
  <c r="U39" i="6"/>
  <c r="T21" i="6"/>
  <c r="U21" i="6"/>
  <c r="T31" i="6"/>
  <c r="U31" i="6"/>
  <c r="T13" i="6"/>
  <c r="U13" i="6"/>
  <c r="O15" i="6"/>
  <c r="N15" i="6"/>
  <c r="N16" i="6"/>
  <c r="O16" i="6"/>
  <c r="T17" i="6"/>
  <c r="U17" i="6"/>
  <c r="O35" i="6"/>
  <c r="N35" i="6"/>
  <c r="I15" i="6"/>
  <c r="I17" i="6"/>
  <c r="I19" i="6"/>
  <c r="I21" i="6"/>
  <c r="I23" i="6"/>
  <c r="I25" i="6"/>
  <c r="I27" i="6"/>
  <c r="I29" i="6"/>
  <c r="I31" i="6"/>
  <c r="I33" i="6"/>
  <c r="I35" i="6"/>
  <c r="I37" i="6"/>
  <c r="I39" i="6"/>
  <c r="H15" i="6"/>
  <c r="H17" i="6"/>
  <c r="H19" i="6"/>
  <c r="X19" i="6" s="1"/>
  <c r="H21" i="6"/>
  <c r="X21" i="6" s="1"/>
  <c r="H23" i="6"/>
  <c r="H25" i="6"/>
  <c r="H27" i="6"/>
  <c r="X27" i="6" s="1"/>
  <c r="H29" i="6"/>
  <c r="X29" i="6" s="1"/>
  <c r="H31" i="6"/>
  <c r="H33" i="6"/>
  <c r="H35" i="6"/>
  <c r="X35" i="6" s="1"/>
  <c r="H37" i="6"/>
  <c r="X37" i="6" s="1"/>
  <c r="H39" i="6"/>
  <c r="N24" i="5"/>
  <c r="O24" i="5"/>
  <c r="T29" i="5"/>
  <c r="U29" i="5"/>
  <c r="N32" i="5"/>
  <c r="O32" i="5"/>
  <c r="T33" i="5"/>
  <c r="U33" i="5"/>
  <c r="N36" i="5"/>
  <c r="O36" i="5"/>
  <c r="N10" i="5"/>
  <c r="O10" i="5"/>
  <c r="T11" i="5"/>
  <c r="U11" i="5"/>
  <c r="N14" i="5"/>
  <c r="O14" i="5"/>
  <c r="T15" i="5"/>
  <c r="U15" i="5"/>
  <c r="N18" i="5"/>
  <c r="O18" i="5"/>
  <c r="T19" i="5"/>
  <c r="U19" i="5"/>
  <c r="N22" i="5"/>
  <c r="O22" i="5"/>
  <c r="T23" i="5"/>
  <c r="U23" i="5"/>
  <c r="N26" i="5"/>
  <c r="O26" i="5"/>
  <c r="T27" i="5"/>
  <c r="U27" i="5"/>
  <c r="N30" i="5"/>
  <c r="O30" i="5"/>
  <c r="T31" i="5"/>
  <c r="U31" i="5"/>
  <c r="N34" i="5"/>
  <c r="O34" i="5"/>
  <c r="T35" i="5"/>
  <c r="U35" i="5"/>
  <c r="N38" i="5"/>
  <c r="O38" i="5"/>
  <c r="T39" i="5"/>
  <c r="U39" i="5"/>
  <c r="T13" i="5"/>
  <c r="U13" i="5"/>
  <c r="T17" i="5"/>
  <c r="U17" i="5"/>
  <c r="N20" i="5"/>
  <c r="O20" i="5"/>
  <c r="T21" i="5"/>
  <c r="U21" i="5"/>
  <c r="T25" i="5"/>
  <c r="U25" i="5"/>
  <c r="T37" i="5"/>
  <c r="U37" i="5"/>
  <c r="N12" i="5"/>
  <c r="O12" i="5"/>
  <c r="N16" i="5"/>
  <c r="O16" i="5"/>
  <c r="N28" i="5"/>
  <c r="O28" i="5"/>
  <c r="H10" i="5"/>
  <c r="X10" i="5" s="1"/>
  <c r="T10" i="5"/>
  <c r="N11" i="5"/>
  <c r="H12" i="5"/>
  <c r="X12" i="5" s="1"/>
  <c r="T12" i="5"/>
  <c r="N13" i="5"/>
  <c r="H14" i="5"/>
  <c r="X14" i="5" s="1"/>
  <c r="T14" i="5"/>
  <c r="N15" i="5"/>
  <c r="H16" i="5"/>
  <c r="X16" i="5" s="1"/>
  <c r="T16" i="5"/>
  <c r="N17" i="5"/>
  <c r="H18" i="5"/>
  <c r="X18" i="5" s="1"/>
  <c r="T18" i="5"/>
  <c r="N19" i="5"/>
  <c r="H20" i="5"/>
  <c r="X20" i="5" s="1"/>
  <c r="T20" i="5"/>
  <c r="N21" i="5"/>
  <c r="H22" i="5"/>
  <c r="X22" i="5" s="1"/>
  <c r="T22" i="5"/>
  <c r="N23" i="5"/>
  <c r="H24" i="5"/>
  <c r="X24" i="5" s="1"/>
  <c r="T24" i="5"/>
  <c r="N25" i="5"/>
  <c r="H26" i="5"/>
  <c r="X26" i="5" s="1"/>
  <c r="T26" i="5"/>
  <c r="N27" i="5"/>
  <c r="H28" i="5"/>
  <c r="X28" i="5" s="1"/>
  <c r="T28" i="5"/>
  <c r="N29" i="5"/>
  <c r="H30" i="5"/>
  <c r="X30" i="5" s="1"/>
  <c r="T30" i="5"/>
  <c r="N31" i="5"/>
  <c r="H32" i="5"/>
  <c r="X32" i="5" s="1"/>
  <c r="T32" i="5"/>
  <c r="N33" i="5"/>
  <c r="H34" i="5"/>
  <c r="X34" i="5" s="1"/>
  <c r="T34" i="5"/>
  <c r="N35" i="5"/>
  <c r="H36" i="5"/>
  <c r="X36" i="5" s="1"/>
  <c r="T36" i="5"/>
  <c r="N37" i="5"/>
  <c r="H38" i="5"/>
  <c r="X38" i="5" s="1"/>
  <c r="T38" i="5"/>
  <c r="N39" i="5"/>
  <c r="O12" i="4"/>
  <c r="N12" i="4"/>
  <c r="O22" i="4"/>
  <c r="N22" i="4"/>
  <c r="O10" i="4"/>
  <c r="N10" i="4"/>
  <c r="U13" i="4"/>
  <c r="T13" i="4"/>
  <c r="O16" i="4"/>
  <c r="N16" i="4"/>
  <c r="T17" i="4"/>
  <c r="U17" i="4"/>
  <c r="O18" i="4"/>
  <c r="N18" i="4"/>
  <c r="N28" i="4"/>
  <c r="O28" i="4"/>
  <c r="U11" i="4"/>
  <c r="T11" i="4"/>
  <c r="X14" i="4"/>
  <c r="T25" i="4"/>
  <c r="U25" i="4"/>
  <c r="N26" i="4"/>
  <c r="O26" i="4"/>
  <c r="T19" i="4"/>
  <c r="U19" i="4"/>
  <c r="N20" i="4"/>
  <c r="O20" i="4"/>
  <c r="T23" i="4"/>
  <c r="U23" i="4"/>
  <c r="X11" i="4"/>
  <c r="T12" i="4"/>
  <c r="H16" i="4"/>
  <c r="X16" i="4" s="1"/>
  <c r="I17" i="4"/>
  <c r="J9" i="4" s="1"/>
  <c r="H17" i="4"/>
  <c r="X17" i="4" s="1"/>
  <c r="H25" i="4"/>
  <c r="X25" i="4" s="1"/>
  <c r="I25" i="4"/>
  <c r="M11" i="4"/>
  <c r="H14" i="4"/>
  <c r="S14" i="4"/>
  <c r="H15" i="4"/>
  <c r="U20" i="4"/>
  <c r="I23" i="4"/>
  <c r="H23" i="4"/>
  <c r="X23" i="4" s="1"/>
  <c r="O23" i="4"/>
  <c r="T26" i="4"/>
  <c r="U28" i="4"/>
  <c r="N29" i="4"/>
  <c r="U32" i="4"/>
  <c r="T32" i="4"/>
  <c r="O35" i="4"/>
  <c r="N35" i="4"/>
  <c r="U36" i="4"/>
  <c r="T36" i="4"/>
  <c r="O39" i="4"/>
  <c r="N39" i="4"/>
  <c r="X15" i="4"/>
  <c r="I21" i="4"/>
  <c r="H21" i="4"/>
  <c r="X21" i="4" s="1"/>
  <c r="T21" i="4"/>
  <c r="U21" i="4"/>
  <c r="N24" i="4"/>
  <c r="O24" i="4"/>
  <c r="X29" i="4"/>
  <c r="H29" i="4"/>
  <c r="I29" i="4"/>
  <c r="T29" i="4"/>
  <c r="U29" i="4"/>
  <c r="T31" i="4"/>
  <c r="U31" i="4"/>
  <c r="X33" i="4"/>
  <c r="X37" i="4"/>
  <c r="I19" i="4"/>
  <c r="H19" i="4"/>
  <c r="X19" i="4" s="1"/>
  <c r="X27" i="4"/>
  <c r="H27" i="4"/>
  <c r="I27" i="4"/>
  <c r="T27" i="4"/>
  <c r="U27" i="4"/>
  <c r="N30" i="4"/>
  <c r="O30" i="4"/>
  <c r="O33" i="4"/>
  <c r="N33" i="4"/>
  <c r="U34" i="4"/>
  <c r="T34" i="4"/>
  <c r="O37" i="4"/>
  <c r="N37" i="4"/>
  <c r="U38" i="4"/>
  <c r="T38" i="4"/>
  <c r="X13" i="4"/>
  <c r="N14" i="4"/>
  <c r="T15" i="4"/>
  <c r="I31" i="4"/>
  <c r="O32" i="4"/>
  <c r="I33" i="4"/>
  <c r="U33" i="4"/>
  <c r="O34" i="4"/>
  <c r="I35" i="4"/>
  <c r="U35" i="4"/>
  <c r="O36" i="4"/>
  <c r="I37" i="4"/>
  <c r="U37" i="4"/>
  <c r="O38" i="4"/>
  <c r="I39" i="4"/>
  <c r="U39" i="4"/>
  <c r="H31" i="4"/>
  <c r="X31" i="4" s="1"/>
  <c r="H33" i="4"/>
  <c r="H35" i="4"/>
  <c r="X35" i="4" s="1"/>
  <c r="H37" i="4"/>
  <c r="H39" i="4"/>
  <c r="X39" i="4" s="1"/>
  <c r="D24" i="3"/>
  <c r="C22" i="3"/>
  <c r="F22" i="3"/>
  <c r="C16" i="3"/>
  <c r="K9" i="13" l="1"/>
  <c r="K9" i="12"/>
  <c r="K9" i="11"/>
  <c r="D22" i="3"/>
  <c r="E22" i="3" s="1"/>
  <c r="K9" i="9"/>
  <c r="J9" i="9"/>
  <c r="K9" i="8"/>
  <c r="K9" i="7"/>
  <c r="J9" i="6"/>
  <c r="K9" i="5"/>
  <c r="K9" i="4"/>
  <c r="N11" i="4"/>
  <c r="O11" i="4"/>
  <c r="T14" i="4"/>
  <c r="U14" i="4"/>
  <c r="F25" i="3"/>
  <c r="F24" i="3"/>
  <c r="F23" i="3"/>
  <c r="C21" i="3"/>
  <c r="F21" i="3"/>
  <c r="F20" i="3"/>
  <c r="F19" i="3"/>
  <c r="F18" i="3"/>
  <c r="C18" i="3"/>
  <c r="F17" i="3"/>
  <c r="F16" i="3"/>
  <c r="D19" i="3" l="1"/>
  <c r="D16" i="3"/>
  <c r="E16" i="3" l="1"/>
  <c r="E15" i="3" s="1"/>
</calcChain>
</file>

<file path=xl/sharedStrings.xml><?xml version="1.0" encoding="utf-8"?>
<sst xmlns="http://schemas.openxmlformats.org/spreadsheetml/2006/main" count="555" uniqueCount="108">
  <si>
    <t>記入例</t>
    <rPh sb="0" eb="2">
      <t>キニュウ</t>
    </rPh>
    <rPh sb="2" eb="3">
      <t>レイ</t>
    </rPh>
    <phoneticPr fontId="4"/>
  </si>
  <si>
    <t>Ver.1.02</t>
    <phoneticPr fontId="4"/>
  </si>
  <si>
    <t>チーム名（正式名称）</t>
    <rPh sb="3" eb="4">
      <t>メイ</t>
    </rPh>
    <rPh sb="5" eb="7">
      <t>セイシキ</t>
    </rPh>
    <rPh sb="7" eb="9">
      <t>メイショウ</t>
    </rPh>
    <phoneticPr fontId="4"/>
  </si>
  <si>
    <t>チーム名（略称）</t>
    <rPh sb="3" eb="4">
      <t>メイ</t>
    </rPh>
    <rPh sb="5" eb="7">
      <t>リャクショウ</t>
    </rPh>
    <phoneticPr fontId="4"/>
  </si>
  <si>
    <t>申込責任者</t>
    <rPh sb="0" eb="2">
      <t>モウシコ</t>
    </rPh>
    <rPh sb="2" eb="5">
      <t>セキニンシャ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</si>
  <si>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</si>
  <si>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</si>
  <si>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参加人数</t>
    <rPh sb="0" eb="4">
      <t>サンカニンズウ</t>
    </rPh>
    <phoneticPr fontId="4"/>
  </si>
  <si>
    <t>合計</t>
    <rPh sb="0" eb="2">
      <t>ゴウケイ</t>
    </rPh>
    <phoneticPr fontId="4"/>
  </si>
  <si>
    <t>小学４年生以下 男子</t>
    <rPh sb="0" eb="2">
      <t>ショウガク</t>
    </rPh>
    <rPh sb="3" eb="7">
      <t>ネンセイイカ</t>
    </rPh>
    <rPh sb="8" eb="10">
      <t>ダンシ</t>
    </rPh>
    <phoneticPr fontId="4"/>
  </si>
  <si>
    <t>　OK</t>
    <phoneticPr fontId="4"/>
  </si>
  <si>
    <t>小学５年生 男子</t>
    <rPh sb="0" eb="2">
      <t>ショウガク</t>
    </rPh>
    <rPh sb="3" eb="5">
      <t>ネンセイ</t>
    </rPh>
    <rPh sb="6" eb="8">
      <t>ダンシ</t>
    </rPh>
    <phoneticPr fontId="4"/>
  </si>
  <si>
    <t>チーム名</t>
    <phoneticPr fontId="4"/>
  </si>
  <si>
    <t>こどもバドミントンクラブ</t>
    <phoneticPr fontId="4"/>
  </si>
  <si>
    <t>種目</t>
    <rPh sb="0" eb="2">
      <t>シュモク</t>
    </rPh>
    <phoneticPr fontId="4"/>
  </si>
  <si>
    <t>小学４年生以下 男子</t>
    <rPh sb="0" eb="2">
      <t>ショウガク</t>
    </rPh>
    <rPh sb="3" eb="4">
      <t>ネン</t>
    </rPh>
    <rPh sb="4" eb="5">
      <t>セイ</t>
    </rPh>
    <rPh sb="5" eb="7">
      <t>イカ</t>
    </rPh>
    <rPh sb="8" eb="10">
      <t>ダンシ</t>
    </rPh>
    <phoneticPr fontId="4"/>
  </si>
  <si>
    <t>※</t>
    <phoneticPr fontId="4"/>
  </si>
  <si>
    <t>申し込み順は、チーム内のランキング順で記入してください。</t>
    <rPh sb="0" eb="1">
      <t>モウ</t>
    </rPh>
    <rPh sb="2" eb="3">
      <t>コ</t>
    </rPh>
    <rPh sb="4" eb="5">
      <t>ジュン</t>
    </rPh>
    <rPh sb="10" eb="11">
      <t>ナイ</t>
    </rPh>
    <rPh sb="17" eb="18">
      <t>ジュン</t>
    </rPh>
    <rPh sb="19" eb="21">
      <t>キニュウ</t>
    </rPh>
    <phoneticPr fontId="4"/>
  </si>
  <si>
    <t>個人登録番号、もしくは「申請中」と記入してください。</t>
    <rPh sb="0" eb="2">
      <t>コジン</t>
    </rPh>
    <rPh sb="2" eb="4">
      <t>トウロク</t>
    </rPh>
    <rPh sb="4" eb="6">
      <t>バンゴウ</t>
    </rPh>
    <rPh sb="12" eb="15">
      <t>シンセイチュウ</t>
    </rPh>
    <rPh sb="17" eb="19">
      <t>キニュウ</t>
    </rPh>
    <phoneticPr fontId="4"/>
  </si>
  <si>
    <t>氏名</t>
    <rPh sb="0" eb="2">
      <t>シメイ</t>
    </rPh>
    <phoneticPr fontId="4"/>
  </si>
  <si>
    <t>ふりがな</t>
    <phoneticPr fontId="4"/>
  </si>
  <si>
    <t>学年</t>
    <rPh sb="0" eb="2">
      <t>ガクネン</t>
    </rPh>
    <phoneticPr fontId="4"/>
  </si>
  <si>
    <t>個人登録番号
(10桁 or 申請中)</t>
    <phoneticPr fontId="4"/>
  </si>
  <si>
    <t>備考</t>
    <rPh sb="0" eb="2">
      <t>ビコウ</t>
    </rPh>
    <phoneticPr fontId="4"/>
  </si>
  <si>
    <t>石川　太郎</t>
    <rPh sb="0" eb="2">
      <t>イシカワ</t>
    </rPh>
    <rPh sb="3" eb="5">
      <t>タロウ</t>
    </rPh>
    <phoneticPr fontId="4"/>
  </si>
  <si>
    <t>いしかわ　たろう</t>
    <phoneticPr fontId="4"/>
  </si>
  <si>
    <t>小４</t>
    <rPh sb="0" eb="1">
      <t>ショウ</t>
    </rPh>
    <phoneticPr fontId="4"/>
  </si>
  <si>
    <t>0123456789</t>
    <phoneticPr fontId="4"/>
  </si>
  <si>
    <t>石川次郎</t>
    <rPh sb="0" eb="1">
      <t>セキ</t>
    </rPh>
    <rPh sb="1" eb="2">
      <t>カワ</t>
    </rPh>
    <rPh sb="2" eb="3">
      <t>ツギ</t>
    </rPh>
    <rPh sb="3" eb="4">
      <t>ロウ</t>
    </rPh>
    <phoneticPr fontId="4"/>
  </si>
  <si>
    <t>いしかわじろう</t>
    <phoneticPr fontId="4"/>
  </si>
  <si>
    <t>01234567</t>
    <phoneticPr fontId="4"/>
  </si>
  <si>
    <t>石　川　三　郎</t>
    <rPh sb="0" eb="1">
      <t>セキ</t>
    </rPh>
    <rPh sb="2" eb="3">
      <t>カワ</t>
    </rPh>
    <rPh sb="4" eb="5">
      <t>サン</t>
    </rPh>
    <rPh sb="6" eb="7">
      <t>ロウ</t>
    </rPh>
    <phoneticPr fontId="4"/>
  </si>
  <si>
    <t>参加人数</t>
    <rPh sb="0" eb="2">
      <t>サンカ</t>
    </rPh>
    <rPh sb="2" eb="4">
      <t>ニンズウ</t>
    </rPh>
    <phoneticPr fontId="4"/>
  </si>
  <si>
    <t>小４男</t>
    <rPh sb="0" eb="1">
      <t>ショウ</t>
    </rPh>
    <rPh sb="2" eb="3">
      <t>オトコ</t>
    </rPh>
    <phoneticPr fontId="4"/>
  </si>
  <si>
    <t>小５男</t>
    <rPh sb="0" eb="1">
      <t>ショウ</t>
    </rPh>
    <rPh sb="2" eb="3">
      <t>オトコ</t>
    </rPh>
    <phoneticPr fontId="4"/>
  </si>
  <si>
    <t>小学６年生 男子</t>
    <rPh sb="0" eb="2">
      <t>ショウガク</t>
    </rPh>
    <rPh sb="3" eb="5">
      <t>ネンセイ</t>
    </rPh>
    <rPh sb="6" eb="8">
      <t>ダンシ</t>
    </rPh>
    <phoneticPr fontId="4"/>
  </si>
  <si>
    <t>小６男</t>
    <rPh sb="0" eb="1">
      <t>ショウ</t>
    </rPh>
    <rPh sb="2" eb="3">
      <t>オトコ</t>
    </rPh>
    <phoneticPr fontId="4"/>
  </si>
  <si>
    <t>小学４年生以下 女子</t>
    <rPh sb="0" eb="2">
      <t>ショウガク</t>
    </rPh>
    <rPh sb="3" eb="4">
      <t>ネン</t>
    </rPh>
    <rPh sb="5" eb="7">
      <t>イカ</t>
    </rPh>
    <rPh sb="8" eb="10">
      <t>ジョシ</t>
    </rPh>
    <phoneticPr fontId="4"/>
  </si>
  <si>
    <t>小４女</t>
    <rPh sb="0" eb="1">
      <t>ショウ</t>
    </rPh>
    <rPh sb="2" eb="3">
      <t>ジョ</t>
    </rPh>
    <phoneticPr fontId="4"/>
  </si>
  <si>
    <t>小学５年生 女子</t>
    <rPh sb="0" eb="2">
      <t>ショウガク</t>
    </rPh>
    <rPh sb="3" eb="5">
      <t>ネンセイ</t>
    </rPh>
    <phoneticPr fontId="4"/>
  </si>
  <si>
    <t>小５女</t>
    <rPh sb="0" eb="1">
      <t>ショウ</t>
    </rPh>
    <rPh sb="2" eb="3">
      <t>オンナ</t>
    </rPh>
    <phoneticPr fontId="4"/>
  </si>
  <si>
    <t>小学６年生 女子</t>
    <rPh sb="0" eb="2">
      <t>ショウガク</t>
    </rPh>
    <rPh sb="3" eb="5">
      <t>ネンセイ</t>
    </rPh>
    <phoneticPr fontId="4"/>
  </si>
  <si>
    <t>小６女</t>
    <rPh sb="0" eb="1">
      <t>ショウ</t>
    </rPh>
    <rPh sb="2" eb="3">
      <t>オンナ</t>
    </rPh>
    <phoneticPr fontId="4"/>
  </si>
  <si>
    <t>中学１年生 男子</t>
    <rPh sb="0" eb="2">
      <t>チュウガク</t>
    </rPh>
    <rPh sb="3" eb="4">
      <t>ネン</t>
    </rPh>
    <rPh sb="4" eb="5">
      <t>セイ</t>
    </rPh>
    <rPh sb="6" eb="8">
      <t>ダンシ</t>
    </rPh>
    <phoneticPr fontId="4"/>
  </si>
  <si>
    <t>中１男</t>
    <rPh sb="0" eb="1">
      <t>チュウ</t>
    </rPh>
    <rPh sb="2" eb="3">
      <t>オトコ</t>
    </rPh>
    <phoneticPr fontId="4"/>
  </si>
  <si>
    <t>中学２年生 男子</t>
    <rPh sb="0" eb="2">
      <t>チュウガク</t>
    </rPh>
    <rPh sb="3" eb="5">
      <t>ネンセイ</t>
    </rPh>
    <rPh sb="6" eb="8">
      <t>ダンシ</t>
    </rPh>
    <phoneticPr fontId="4"/>
  </si>
  <si>
    <t>中２男</t>
    <rPh sb="0" eb="1">
      <t>チュウ</t>
    </rPh>
    <rPh sb="2" eb="3">
      <t>オトコ</t>
    </rPh>
    <phoneticPr fontId="4"/>
  </si>
  <si>
    <t>中学１年生 女子</t>
    <rPh sb="0" eb="2">
      <t>チュウガク</t>
    </rPh>
    <rPh sb="3" eb="4">
      <t>ネン</t>
    </rPh>
    <rPh sb="4" eb="5">
      <t>セイ</t>
    </rPh>
    <rPh sb="6" eb="8">
      <t>ジョシ</t>
    </rPh>
    <phoneticPr fontId="4"/>
  </si>
  <si>
    <t>中１女</t>
    <rPh sb="0" eb="1">
      <t>チュウ</t>
    </rPh>
    <rPh sb="2" eb="3">
      <t>オンナ</t>
    </rPh>
    <phoneticPr fontId="4"/>
  </si>
  <si>
    <t>中学２年生 女子</t>
    <rPh sb="0" eb="2">
      <t>チュウガク</t>
    </rPh>
    <rPh sb="3" eb="5">
      <t>ネンセイ</t>
    </rPh>
    <rPh sb="6" eb="8">
      <t>ジョシ</t>
    </rPh>
    <phoneticPr fontId="4"/>
  </si>
  <si>
    <t>中２女</t>
    <rPh sb="0" eb="1">
      <t>チュウ</t>
    </rPh>
    <rPh sb="2" eb="3">
      <t>オンナ</t>
    </rPh>
    <phoneticPr fontId="4"/>
  </si>
  <si>
    <t>Ver.1.02</t>
    <phoneticPr fontId="4"/>
  </si>
  <si>
    <t>チーム名</t>
    <phoneticPr fontId="4"/>
  </si>
  <si>
    <t>※</t>
    <phoneticPr fontId="4"/>
  </si>
  <si>
    <t>※</t>
    <phoneticPr fontId="4"/>
  </si>
  <si>
    <r>
      <t>個人登録番号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(10桁 or 申請中)</t>
    </r>
    <phoneticPr fontId="4"/>
  </si>
  <si>
    <t>入力チェック</t>
    <rPh sb="0" eb="2">
      <t>ニュウリョク</t>
    </rPh>
    <phoneticPr fontId="4"/>
  </si>
  <si>
    <t>チーム名</t>
    <phoneticPr fontId="4"/>
  </si>
  <si>
    <t>小学５年生 男子</t>
    <rPh sb="0" eb="2">
      <t>ショウガク</t>
    </rPh>
    <rPh sb="3" eb="4">
      <t>ネン</t>
    </rPh>
    <rPh sb="4" eb="5">
      <t>セイ</t>
    </rPh>
    <rPh sb="6" eb="8">
      <t>ダンシ</t>
    </rPh>
    <phoneticPr fontId="4"/>
  </si>
  <si>
    <t>※</t>
    <phoneticPr fontId="4"/>
  </si>
  <si>
    <r>
      <rPr>
        <sz val="12"/>
        <rFont val="Meiryo UI"/>
        <family val="3"/>
        <charset val="128"/>
      </rPr>
      <t>個人登録番号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(10桁 or 申請中)</t>
    </r>
    <phoneticPr fontId="4"/>
  </si>
  <si>
    <t>小５</t>
    <rPh sb="0" eb="1">
      <t>ショウ</t>
    </rPh>
    <phoneticPr fontId="4"/>
  </si>
  <si>
    <t>チーム名</t>
    <phoneticPr fontId="4"/>
  </si>
  <si>
    <t>小学６年生 男子</t>
    <rPh sb="0" eb="2">
      <t>ショウガク</t>
    </rPh>
    <rPh sb="3" eb="4">
      <t>ネン</t>
    </rPh>
    <rPh sb="4" eb="5">
      <t>セイ</t>
    </rPh>
    <rPh sb="6" eb="8">
      <t>ダンシ</t>
    </rPh>
    <phoneticPr fontId="4"/>
  </si>
  <si>
    <t>ふりがな</t>
    <phoneticPr fontId="4"/>
  </si>
  <si>
    <r>
      <t>個人登録番号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(10桁 or 申請中)</t>
    </r>
    <phoneticPr fontId="4"/>
  </si>
  <si>
    <t>小６</t>
    <rPh sb="0" eb="1">
      <t>ショウ</t>
    </rPh>
    <phoneticPr fontId="4"/>
  </si>
  <si>
    <t>小学４年生以下 女子</t>
    <rPh sb="0" eb="2">
      <t>ショウガク</t>
    </rPh>
    <rPh sb="3" eb="4">
      <t>ネン</t>
    </rPh>
    <rPh sb="4" eb="5">
      <t>セイ</t>
    </rPh>
    <rPh sb="5" eb="7">
      <t>イカ</t>
    </rPh>
    <rPh sb="8" eb="10">
      <t>ジョシ</t>
    </rPh>
    <phoneticPr fontId="4"/>
  </si>
  <si>
    <t>小学５年生 女子</t>
    <rPh sb="0" eb="2">
      <t>ショウガク</t>
    </rPh>
    <rPh sb="3" eb="4">
      <t>ネン</t>
    </rPh>
    <rPh sb="4" eb="5">
      <t>セイ</t>
    </rPh>
    <rPh sb="6" eb="8">
      <t>ジョシ</t>
    </rPh>
    <phoneticPr fontId="4"/>
  </si>
  <si>
    <t>※</t>
    <phoneticPr fontId="4"/>
  </si>
  <si>
    <t>小学６年生 女子</t>
    <rPh sb="0" eb="2">
      <t>ショウガク</t>
    </rPh>
    <rPh sb="3" eb="4">
      <t>ネン</t>
    </rPh>
    <rPh sb="4" eb="5">
      <t>セイ</t>
    </rPh>
    <rPh sb="6" eb="8">
      <t>ジョシ</t>
    </rPh>
    <phoneticPr fontId="4"/>
  </si>
  <si>
    <t>中学生１年生 男子</t>
    <rPh sb="0" eb="3">
      <t>チュウガクセイ</t>
    </rPh>
    <rPh sb="4" eb="5">
      <t>ネン</t>
    </rPh>
    <rPh sb="5" eb="6">
      <t>セイ</t>
    </rPh>
    <rPh sb="7" eb="9">
      <t>ダンシ</t>
    </rPh>
    <phoneticPr fontId="4"/>
  </si>
  <si>
    <t>中１</t>
    <rPh sb="0" eb="1">
      <t>チュウ</t>
    </rPh>
    <phoneticPr fontId="4"/>
  </si>
  <si>
    <t>中学生２年生 男子</t>
    <rPh sb="0" eb="3">
      <t>チュウガクセイ</t>
    </rPh>
    <rPh sb="4" eb="5">
      <t>ネン</t>
    </rPh>
    <rPh sb="5" eb="6">
      <t>セイ</t>
    </rPh>
    <rPh sb="7" eb="9">
      <t>ダンシ</t>
    </rPh>
    <phoneticPr fontId="4"/>
  </si>
  <si>
    <t>中２</t>
    <rPh sb="0" eb="1">
      <t>チュウ</t>
    </rPh>
    <phoneticPr fontId="4"/>
  </si>
  <si>
    <t>中学２年生 女子</t>
    <rPh sb="0" eb="2">
      <t>チュウガク</t>
    </rPh>
    <rPh sb="3" eb="4">
      <t>ネン</t>
    </rPh>
    <rPh sb="4" eb="5">
      <t>セイ</t>
    </rPh>
    <rPh sb="6" eb="8">
      <t>ジョシ</t>
    </rPh>
    <phoneticPr fontId="4"/>
  </si>
  <si>
    <t>※</t>
    <phoneticPr fontId="4"/>
  </si>
  <si>
    <t>タイトル：</t>
    <phoneticPr fontId="4"/>
  </si>
  <si>
    <t>種目名：</t>
    <rPh sb="0" eb="2">
      <t>シュモク</t>
    </rPh>
    <rPh sb="2" eb="3">
      <t>メイ</t>
    </rPh>
    <phoneticPr fontId="4"/>
  </si>
  <si>
    <t>小１</t>
    <rPh sb="0" eb="1">
      <t>ショウ</t>
    </rPh>
    <phoneticPr fontId="4"/>
  </si>
  <si>
    <t>小２</t>
    <rPh sb="0" eb="1">
      <t>ショウ</t>
    </rPh>
    <phoneticPr fontId="4"/>
  </si>
  <si>
    <t>小３</t>
    <rPh sb="0" eb="1">
      <t>ショウ</t>
    </rPh>
    <phoneticPr fontId="4"/>
  </si>
  <si>
    <t>各項目のアドレス：</t>
    <rPh sb="0" eb="1">
      <t>カク</t>
    </rPh>
    <rPh sb="1" eb="3">
      <t>コウモク</t>
    </rPh>
    <phoneticPr fontId="4"/>
  </si>
  <si>
    <t>シート名</t>
    <rPh sb="3" eb="4">
      <t>メイ</t>
    </rPh>
    <phoneticPr fontId="4"/>
  </si>
  <si>
    <t>アドレス</t>
    <phoneticPr fontId="4"/>
  </si>
  <si>
    <t>内容</t>
    <rPh sb="0" eb="2">
      <t>ナイヨウ</t>
    </rPh>
    <phoneticPr fontId="4"/>
  </si>
  <si>
    <t>申込情報</t>
    <rPh sb="0" eb="2">
      <t>モウシコミ</t>
    </rPh>
    <rPh sb="2" eb="4">
      <t>ジョウホウ</t>
    </rPh>
    <phoneticPr fontId="4"/>
  </si>
  <si>
    <t>C4</t>
    <phoneticPr fontId="4"/>
  </si>
  <si>
    <t>C6</t>
    <phoneticPr fontId="4"/>
  </si>
  <si>
    <t>C8</t>
    <phoneticPr fontId="4"/>
  </si>
  <si>
    <t>C10</t>
    <phoneticPr fontId="4"/>
  </si>
  <si>
    <t>C12</t>
    <phoneticPr fontId="4"/>
  </si>
  <si>
    <t>メールアドレス</t>
    <phoneticPr fontId="4"/>
  </si>
  <si>
    <t>小４男</t>
    <rPh sb="0" eb="1">
      <t>ショウ</t>
    </rPh>
    <rPh sb="2" eb="3">
      <t>ダン</t>
    </rPh>
    <phoneticPr fontId="4"/>
  </si>
  <si>
    <t>C10</t>
    <phoneticPr fontId="4"/>
  </si>
  <si>
    <t>D10</t>
    <phoneticPr fontId="4"/>
  </si>
  <si>
    <t>ふりがな</t>
    <phoneticPr fontId="4"/>
  </si>
  <si>
    <t>E10</t>
    <phoneticPr fontId="4"/>
  </si>
  <si>
    <t>F10</t>
    <phoneticPr fontId="4"/>
  </si>
  <si>
    <t>個人登録番号</t>
    <rPh sb="0" eb="2">
      <t>コジン</t>
    </rPh>
    <rPh sb="2" eb="4">
      <t>トウロク</t>
    </rPh>
    <rPh sb="4" eb="6">
      <t>バンゴウ</t>
    </rPh>
    <phoneticPr fontId="4"/>
  </si>
  <si>
    <t>H10</t>
    <phoneticPr fontId="4"/>
  </si>
  <si>
    <t>エラーメッセージ</t>
    <phoneticPr fontId="4"/>
  </si>
  <si>
    <t>行／選手</t>
    <rPh sb="0" eb="1">
      <t>ギョウ</t>
    </rPh>
    <rPh sb="2" eb="4">
      <t>センシュ</t>
    </rPh>
    <phoneticPr fontId="4"/>
  </si>
  <si>
    <t>最大選手数</t>
    <rPh sb="0" eb="2">
      <t>サイダイ</t>
    </rPh>
    <rPh sb="2" eb="4">
      <t>センシュ</t>
    </rPh>
    <rPh sb="4" eb="5">
      <t>スウ</t>
    </rPh>
    <phoneticPr fontId="4"/>
  </si>
  <si>
    <t>小５男</t>
    <rPh sb="0" eb="1">
      <t>ショウ</t>
    </rPh>
    <rPh sb="2" eb="3">
      <t>ダン</t>
    </rPh>
    <phoneticPr fontId="4"/>
  </si>
  <si>
    <t>小６男</t>
    <rPh sb="0" eb="1">
      <t>ショウ</t>
    </rPh>
    <rPh sb="2" eb="3">
      <t>ダン</t>
    </rPh>
    <phoneticPr fontId="4"/>
  </si>
  <si>
    <t>小４女</t>
    <rPh sb="0" eb="1">
      <t>ショウ</t>
    </rPh>
    <rPh sb="2" eb="3">
      <t>オンナ</t>
    </rPh>
    <phoneticPr fontId="4"/>
  </si>
  <si>
    <t>令和７年度 栂野尾杯 参加申込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</si>
</sst>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"/>
    <numFmt numFmtId="177" formatCode="#\ &quot; 名&quot;;#;#"/>
    <numFmt numFmtId="178" formatCode="#\ &quot;行/選手&quot;"/>
    <numFmt numFmtId="179" formatCode="&quot;最大&quot;\ #\ &quot;名&quot;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1" fillId="2" borderId="0" xfId="1" applyFill="1" applyProtection="1">
      <alignment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vertical="top"/>
      <protection hidden="1"/>
    </xf>
    <xf numFmtId="0" fontId="5" fillId="2" borderId="0" xfId="1" applyFont="1" applyFill="1" applyAlignment="1" applyProtection="1">
      <alignment horizontal="right" vertical="top"/>
      <protection hidden="1"/>
    </xf>
    <xf numFmtId="0" fontId="1" fillId="2" borderId="1" xfId="1" applyFill="1" applyBorder="1" applyProtection="1">
      <alignment vertical="center"/>
      <protection hidden="1"/>
    </xf>
    <xf numFmtId="0" fontId="1" fillId="2" borderId="2" xfId="1" applyFill="1" applyBorder="1" applyProtection="1">
      <alignment vertical="center"/>
      <protection hidden="1"/>
    </xf>
    <xf numFmtId="0" fontId="1" fillId="2" borderId="2" xfId="1" applyFill="1" applyBorder="1" applyAlignment="1" applyProtection="1">
      <alignment horizontal="center" vertical="center"/>
      <protection hidden="1"/>
    </xf>
    <xf numFmtId="0" fontId="1" fillId="2" borderId="3" xfId="1" applyFill="1" applyBorder="1" applyProtection="1">
      <alignment vertical="center"/>
      <protection hidden="1"/>
    </xf>
    <xf numFmtId="0" fontId="1" fillId="2" borderId="4" xfId="1" applyFill="1" applyBorder="1" applyProtection="1">
      <alignment vertical="center"/>
      <protection hidden="1"/>
    </xf>
    <xf numFmtId="0" fontId="3" fillId="2" borderId="0" xfId="1" applyFont="1" applyFill="1" applyBorder="1" applyAlignment="1" applyProtection="1">
      <alignment horizontal="left" vertical="center"/>
      <protection hidden="1"/>
    </xf>
    <xf numFmtId="0" fontId="3" fillId="2" borderId="5" xfId="1" applyFont="1" applyFill="1" applyBorder="1" applyAlignment="1" applyProtection="1">
      <alignment horizontal="left" vertical="center"/>
      <protection hidden="1"/>
    </xf>
    <xf numFmtId="0" fontId="1" fillId="2" borderId="0" xfId="1" applyFill="1" applyBorder="1" applyProtection="1">
      <alignment vertical="center"/>
      <protection hidden="1"/>
    </xf>
    <xf numFmtId="0" fontId="1" fillId="2" borderId="5" xfId="1" applyFill="1" applyBorder="1" applyProtection="1">
      <alignment vertical="center"/>
      <protection hidden="1"/>
    </xf>
    <xf numFmtId="0" fontId="1" fillId="2" borderId="6" xfId="1" applyFill="1" applyBorder="1" applyProtection="1">
      <alignment vertical="center"/>
      <protection hidden="1"/>
    </xf>
    <xf numFmtId="0" fontId="6" fillId="3" borderId="6" xfId="1" applyFont="1" applyFill="1" applyBorder="1" applyAlignment="1" applyProtection="1">
      <alignment vertical="center" shrinkToFit="1"/>
      <protection hidden="1"/>
    </xf>
    <xf numFmtId="0" fontId="1" fillId="2" borderId="7" xfId="1" applyFill="1" applyBorder="1" applyProtection="1">
      <alignment vertical="center"/>
      <protection hidden="1"/>
    </xf>
    <xf numFmtId="0" fontId="6" fillId="2" borderId="7" xfId="1" applyFont="1" applyFill="1" applyBorder="1" applyAlignment="1" applyProtection="1">
      <alignment vertical="center" shrinkToFit="1"/>
      <protection hidden="1"/>
    </xf>
    <xf numFmtId="0" fontId="1" fillId="2" borderId="7" xfId="1" applyFill="1" applyBorder="1" applyProtection="1">
      <alignment vertical="center"/>
      <protection hidden="1"/>
    </xf>
    <xf numFmtId="0" fontId="7" fillId="3" borderId="6" xfId="1" applyFont="1" applyFill="1" applyBorder="1" applyAlignment="1" applyProtection="1">
      <alignment vertical="center" shrinkToFit="1"/>
      <protection hidden="1"/>
    </xf>
    <xf numFmtId="0" fontId="1" fillId="2" borderId="8" xfId="1" applyFill="1" applyBorder="1" applyProtection="1">
      <alignment vertical="center"/>
      <protection hidden="1"/>
    </xf>
    <xf numFmtId="0" fontId="1" fillId="2" borderId="8" xfId="1" applyFill="1" applyBorder="1" applyAlignment="1" applyProtection="1">
      <alignment horizontal="center" vertical="center"/>
      <protection hidden="1"/>
    </xf>
    <xf numFmtId="0" fontId="5" fillId="2" borderId="8" xfId="1" applyFont="1" applyFill="1" applyBorder="1" applyProtection="1">
      <alignment vertical="center"/>
      <protection hidden="1"/>
    </xf>
    <xf numFmtId="0" fontId="1" fillId="2" borderId="9" xfId="1" applyFill="1" applyBorder="1" applyProtection="1">
      <alignment vertical="center"/>
      <protection hidden="1"/>
    </xf>
    <xf numFmtId="0" fontId="1" fillId="2" borderId="10" xfId="1" applyFill="1" applyBorder="1" applyProtection="1">
      <alignment vertical="center"/>
      <protection hidden="1"/>
    </xf>
    <xf numFmtId="0" fontId="5" fillId="2" borderId="9" xfId="1" applyFont="1" applyFill="1" applyBorder="1" applyProtection="1">
      <alignment vertical="center"/>
      <protection hidden="1"/>
    </xf>
    <xf numFmtId="0" fontId="3" fillId="2" borderId="4" xfId="1" applyFont="1" applyFill="1" applyBorder="1" applyProtection="1">
      <alignment vertical="center"/>
      <protection hidden="1"/>
    </xf>
    <xf numFmtId="0" fontId="3" fillId="2" borderId="0" xfId="1" applyFont="1" applyFill="1" applyBorder="1" applyProtection="1">
      <alignment vertical="center"/>
      <protection hidden="1"/>
    </xf>
    <xf numFmtId="0" fontId="3" fillId="2" borderId="5" xfId="1" applyFont="1" applyFill="1" applyBorder="1" applyProtection="1">
      <alignment vertical="center"/>
      <protection hidden="1"/>
    </xf>
    <xf numFmtId="0" fontId="3" fillId="2" borderId="0" xfId="1" applyFont="1" applyFill="1" applyProtection="1">
      <alignment vertical="center"/>
      <protection hidden="1"/>
    </xf>
    <xf numFmtId="0" fontId="1" fillId="2" borderId="0" xfId="1" applyFill="1" applyBorder="1" applyAlignment="1" applyProtection="1">
      <alignment horizontal="center" vertical="center"/>
      <protection hidden="1"/>
    </xf>
    <xf numFmtId="0" fontId="1" fillId="2" borderId="0" xfId="1" applyFill="1" applyBorder="1" applyAlignment="1" applyProtection="1">
      <alignment vertical="center"/>
      <protection hidden="1"/>
    </xf>
    <xf numFmtId="0" fontId="1" fillId="2" borderId="11" xfId="1" applyFill="1" applyBorder="1" applyAlignment="1" applyProtection="1">
      <alignment horizontal="center" vertical="center"/>
      <protection hidden="1"/>
    </xf>
    <xf numFmtId="176" fontId="6" fillId="2" borderId="11" xfId="1" applyNumberFormat="1" applyFont="1" applyFill="1" applyBorder="1" applyAlignment="1" applyProtection="1">
      <alignment horizontal="left" vertical="center"/>
      <protection hidden="1"/>
    </xf>
    <xf numFmtId="0" fontId="5" fillId="2" borderId="9" xfId="1" applyFont="1" applyFill="1" applyBorder="1" applyAlignment="1" applyProtection="1">
      <alignment horizontal="center" vertical="center" shrinkToFit="1"/>
      <protection hidden="1"/>
    </xf>
    <xf numFmtId="0" fontId="8" fillId="4" borderId="9" xfId="1" applyFont="1" applyFill="1" applyBorder="1" applyAlignment="1" applyProtection="1">
      <alignment horizontal="left" vertical="center" indent="1"/>
      <protection hidden="1"/>
    </xf>
    <xf numFmtId="0" fontId="9" fillId="2" borderId="0" xfId="1" applyFont="1" applyFill="1" applyBorder="1" applyAlignment="1" applyProtection="1">
      <alignment horizontal="right" vertical="center"/>
      <protection hidden="1"/>
    </xf>
    <xf numFmtId="0" fontId="10" fillId="2" borderId="0" xfId="1" applyFont="1" applyFill="1" applyBorder="1" applyAlignment="1" applyProtection="1">
      <alignment horizontal="left" vertical="center"/>
      <protection hidden="1"/>
    </xf>
    <xf numFmtId="0" fontId="10" fillId="2" borderId="5" xfId="1" applyFont="1" applyFill="1" applyBorder="1" applyAlignment="1" applyProtection="1">
      <alignment horizontal="left" vertical="center"/>
      <protection hidden="1"/>
    </xf>
    <xf numFmtId="0" fontId="5" fillId="2" borderId="12" xfId="1" applyFont="1" applyFill="1" applyBorder="1" applyAlignment="1" applyProtection="1">
      <alignment horizontal="center" vertical="center" shrinkToFit="1"/>
      <protection hidden="1"/>
    </xf>
    <xf numFmtId="0" fontId="8" fillId="4" borderId="12" xfId="1" applyFont="1" applyFill="1" applyBorder="1" applyAlignment="1" applyProtection="1">
      <alignment horizontal="left" vertical="center" indent="1"/>
      <protection hidden="1"/>
    </xf>
    <xf numFmtId="0" fontId="5" fillId="2" borderId="4" xfId="1" applyFont="1" applyFill="1" applyBorder="1" applyProtection="1">
      <alignment vertical="center"/>
      <protection hidden="1"/>
    </xf>
    <xf numFmtId="0" fontId="5" fillId="4" borderId="13" xfId="1" applyFont="1" applyFill="1" applyBorder="1" applyAlignment="1" applyProtection="1">
      <alignment vertical="center"/>
      <protection hidden="1"/>
    </xf>
    <xf numFmtId="0" fontId="5" fillId="4" borderId="14" xfId="1" applyFont="1" applyFill="1" applyBorder="1" applyAlignment="1" applyProtection="1">
      <alignment horizontal="center" vertical="center" wrapText="1"/>
      <protection hidden="1"/>
    </xf>
    <xf numFmtId="0" fontId="5" fillId="4" borderId="14" xfId="1" applyFont="1" applyFill="1" applyBorder="1" applyAlignment="1" applyProtection="1">
      <alignment horizontal="center" vertical="center"/>
      <protection hidden="1"/>
    </xf>
    <xf numFmtId="0" fontId="5" fillId="4" borderId="15" xfId="1" applyFont="1" applyFill="1" applyBorder="1" applyAlignment="1" applyProtection="1">
      <alignment horizontal="center" vertical="center" wrapText="1"/>
      <protection hidden="1"/>
    </xf>
    <xf numFmtId="0" fontId="5" fillId="2" borderId="5" xfId="1" applyFont="1" applyFill="1" applyBorder="1" applyProtection="1">
      <alignment vertical="center"/>
      <protection hidden="1"/>
    </xf>
    <xf numFmtId="0" fontId="5" fillId="2" borderId="0" xfId="1" applyFont="1" applyFill="1" applyProtection="1">
      <alignment vertical="center"/>
      <protection hidden="1"/>
    </xf>
    <xf numFmtId="0" fontId="1" fillId="4" borderId="13" xfId="1" applyFill="1" applyBorder="1" applyAlignment="1" applyProtection="1">
      <alignment horizontal="center" vertical="center"/>
      <protection hidden="1"/>
    </xf>
    <xf numFmtId="49" fontId="1" fillId="3" borderId="14" xfId="1" applyNumberFormat="1" applyFill="1" applyBorder="1" applyAlignment="1" applyProtection="1">
      <alignment horizontal="left" vertical="center" shrinkToFit="1"/>
      <protection hidden="1"/>
    </xf>
    <xf numFmtId="49" fontId="1" fillId="3" borderId="14" xfId="1" applyNumberFormat="1" applyFill="1" applyBorder="1" applyAlignment="1" applyProtection="1">
      <alignment horizontal="center" vertical="center" shrinkToFit="1"/>
      <protection hidden="1"/>
    </xf>
    <xf numFmtId="49" fontId="7" fillId="3" borderId="14" xfId="1" applyNumberFormat="1" applyFont="1" applyFill="1" applyBorder="1" applyAlignment="1" applyProtection="1">
      <alignment horizontal="center" vertical="center" shrinkToFit="1"/>
      <protection hidden="1"/>
    </xf>
    <xf numFmtId="49" fontId="1" fillId="3" borderId="15" xfId="1" applyNumberFormat="1" applyFill="1" applyBorder="1" applyAlignment="1" applyProtection="1">
      <alignment horizontal="left" vertical="center" shrinkToFit="1"/>
      <protection hidden="1"/>
    </xf>
    <xf numFmtId="0" fontId="11" fillId="2" borderId="5" xfId="1" applyFont="1" applyFill="1" applyBorder="1" applyAlignment="1" applyProtection="1">
      <alignment vertical="center" wrapText="1"/>
      <protection hidden="1"/>
    </xf>
    <xf numFmtId="49" fontId="1" fillId="5" borderId="14" xfId="1" applyNumberFormat="1" applyFill="1" applyBorder="1" applyAlignment="1" applyProtection="1">
      <alignment horizontal="left" vertical="center" shrinkToFit="1"/>
      <protection hidden="1"/>
    </xf>
    <xf numFmtId="49" fontId="7" fillId="5" borderId="14" xfId="1" applyNumberFormat="1" applyFont="1" applyFill="1" applyBorder="1" applyAlignment="1" applyProtection="1">
      <alignment horizontal="center" vertical="center" shrinkToFit="1"/>
      <protection hidden="1"/>
    </xf>
    <xf numFmtId="0" fontId="3" fillId="2" borderId="0" xfId="1" applyFont="1" applyFill="1" applyAlignment="1">
      <alignment horizontal="left" vertical="center"/>
    </xf>
    <xf numFmtId="0" fontId="1" fillId="2" borderId="0" xfId="1" applyFill="1">
      <alignment vertical="center"/>
    </xf>
    <xf numFmtId="0" fontId="1" fillId="2" borderId="6" xfId="1" applyFill="1" applyBorder="1">
      <alignment vertical="center"/>
    </xf>
    <xf numFmtId="49" fontId="6" fillId="3" borderId="6" xfId="1" applyNumberFormat="1" applyFont="1" applyFill="1" applyBorder="1" applyAlignment="1" applyProtection="1">
      <alignment vertical="center" shrinkToFit="1"/>
      <protection locked="0"/>
    </xf>
    <xf numFmtId="0" fontId="1" fillId="2" borderId="7" xfId="1" applyFill="1" applyBorder="1">
      <alignment vertical="center"/>
    </xf>
    <xf numFmtId="0" fontId="6" fillId="2" borderId="7" xfId="1" applyFont="1" applyFill="1" applyBorder="1" applyAlignment="1" applyProtection="1">
      <alignment vertical="center" shrinkToFit="1"/>
      <protection hidden="1"/>
    </xf>
    <xf numFmtId="49" fontId="7" fillId="3" borderId="6" xfId="1" applyNumberFormat="1" applyFont="1" applyFill="1" applyBorder="1" applyAlignment="1" applyProtection="1">
      <alignment vertical="center" shrinkToFit="1"/>
      <protection locked="0"/>
    </xf>
    <xf numFmtId="0" fontId="1" fillId="2" borderId="16" xfId="1" applyFill="1" applyBorder="1" applyAlignment="1">
      <alignment horizontal="left" vertical="center"/>
    </xf>
    <xf numFmtId="0" fontId="1" fillId="2" borderId="17" xfId="1" applyFill="1" applyBorder="1" applyAlignment="1">
      <alignment horizontal="left" vertical="center"/>
    </xf>
    <xf numFmtId="0" fontId="1" fillId="2" borderId="8" xfId="1" applyFill="1" applyBorder="1" applyAlignment="1">
      <alignment horizontal="center" vertical="center"/>
    </xf>
    <xf numFmtId="177" fontId="1" fillId="2" borderId="8" xfId="1" applyNumberFormat="1" applyFill="1" applyBorder="1" applyAlignment="1">
      <alignment vertical="center"/>
    </xf>
    <xf numFmtId="0" fontId="1" fillId="2" borderId="8" xfId="1" applyFill="1" applyBorder="1">
      <alignment vertical="center"/>
    </xf>
    <xf numFmtId="177" fontId="1" fillId="2" borderId="8" xfId="1" applyNumberFormat="1" applyFill="1" applyBorder="1" applyAlignment="1">
      <alignment horizontal="right" vertical="center"/>
    </xf>
    <xf numFmtId="177" fontId="1" fillId="2" borderId="8" xfId="1" applyNumberFormat="1" applyFill="1" applyBorder="1" applyAlignment="1">
      <alignment horizontal="right" vertical="center"/>
    </xf>
    <xf numFmtId="0" fontId="12" fillId="2" borderId="0" xfId="1" applyFont="1" applyFill="1" applyAlignment="1">
      <alignment horizontal="left" vertical="center" indent="1"/>
    </xf>
    <xf numFmtId="0" fontId="1" fillId="2" borderId="0" xfId="1" applyFont="1" applyFill="1">
      <alignment vertical="center"/>
    </xf>
    <xf numFmtId="0" fontId="1" fillId="2" borderId="8" xfId="1" applyFill="1" applyBorder="1" applyAlignment="1">
      <alignment horizontal="right" vertical="center"/>
    </xf>
    <xf numFmtId="0" fontId="3" fillId="2" borderId="0" xfId="1" applyFont="1" applyFill="1" applyAlignment="1" applyProtection="1">
      <alignment horizontal="left" vertical="center"/>
      <protection hidden="1"/>
    </xf>
    <xf numFmtId="0" fontId="3" fillId="2" borderId="0" xfId="1" applyFont="1" applyFill="1" applyAlignment="1" applyProtection="1">
      <alignment vertical="center" shrinkToFit="1"/>
      <protection hidden="1"/>
    </xf>
    <xf numFmtId="0" fontId="1" fillId="2" borderId="0" xfId="1" applyFill="1" applyAlignment="1" applyProtection="1">
      <alignment vertical="center" shrinkToFit="1"/>
      <protection hidden="1"/>
    </xf>
    <xf numFmtId="0" fontId="9" fillId="2" borderId="0" xfId="1" applyFont="1" applyFill="1" applyAlignment="1" applyProtection="1">
      <alignment horizontal="right" vertical="center"/>
      <protection hidden="1"/>
    </xf>
    <xf numFmtId="0" fontId="10" fillId="2" borderId="0" xfId="1" applyFont="1" applyFill="1" applyAlignment="1" applyProtection="1">
      <alignment horizontal="left" vertical="center"/>
      <protection hidden="1"/>
    </xf>
    <xf numFmtId="0" fontId="13" fillId="4" borderId="14" xfId="1" applyFont="1" applyFill="1" applyBorder="1" applyAlignment="1" applyProtection="1">
      <alignment horizontal="center" vertical="center" wrapText="1"/>
      <protection hidden="1"/>
    </xf>
    <xf numFmtId="0" fontId="13" fillId="4" borderId="14" xfId="1" applyFont="1" applyFill="1" applyBorder="1" applyAlignment="1" applyProtection="1">
      <alignment horizontal="center" vertical="center"/>
      <protection hidden="1"/>
    </xf>
    <xf numFmtId="0" fontId="14" fillId="4" borderId="14" xfId="1" applyFont="1" applyFill="1" applyBorder="1" applyAlignment="1" applyProtection="1">
      <alignment horizontal="center" vertical="center"/>
      <protection hidden="1"/>
    </xf>
    <xf numFmtId="0" fontId="14" fillId="4" borderId="14" xfId="1" applyFont="1" applyFill="1" applyBorder="1" applyAlignment="1" applyProtection="1">
      <alignment horizontal="center" vertical="center" wrapText="1"/>
      <protection hidden="1"/>
    </xf>
    <xf numFmtId="0" fontId="13" fillId="4" borderId="15" xfId="1" applyFont="1" applyFill="1" applyBorder="1" applyAlignment="1" applyProtection="1">
      <alignment horizontal="center" vertical="center" wrapText="1"/>
      <protection hidden="1"/>
    </xf>
    <xf numFmtId="0" fontId="13" fillId="4" borderId="18" xfId="1" applyFont="1" applyFill="1" applyBorder="1" applyAlignment="1" applyProtection="1">
      <alignment horizontal="center" vertical="center"/>
      <protection hidden="1"/>
    </xf>
    <xf numFmtId="0" fontId="5" fillId="2" borderId="0" xfId="1" applyFont="1" applyFill="1" applyAlignment="1" applyProtection="1">
      <alignment vertical="center" shrinkToFit="1"/>
      <protection hidden="1"/>
    </xf>
    <xf numFmtId="49" fontId="1" fillId="3" borderId="14" xfId="1" applyNumberFormat="1" applyFill="1" applyBorder="1" applyAlignment="1" applyProtection="1">
      <alignment horizontal="left" vertical="center" shrinkToFit="1"/>
      <protection locked="0"/>
    </xf>
    <xf numFmtId="49" fontId="1" fillId="3" borderId="14" xfId="1" applyNumberFormat="1" applyFill="1" applyBorder="1" applyAlignment="1" applyProtection="1">
      <alignment horizontal="center" vertical="center" shrinkToFit="1"/>
      <protection locked="0"/>
    </xf>
    <xf numFmtId="49" fontId="7" fillId="3" borderId="14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15" xfId="1" applyNumberFormat="1" applyFill="1" applyBorder="1" applyAlignment="1" applyProtection="1">
      <alignment horizontal="left" vertical="center" shrinkToFit="1"/>
      <protection locked="0"/>
    </xf>
    <xf numFmtId="0" fontId="11" fillId="2" borderId="18" xfId="1" applyFont="1" applyFill="1" applyBorder="1" applyAlignment="1" applyProtection="1">
      <alignment vertical="center" wrapText="1"/>
      <protection hidden="1"/>
    </xf>
    <xf numFmtId="0" fontId="15" fillId="4" borderId="14" xfId="1" applyFont="1" applyFill="1" applyBorder="1" applyAlignment="1" applyProtection="1">
      <alignment horizontal="center" vertical="center" wrapText="1"/>
      <protection hidden="1"/>
    </xf>
    <xf numFmtId="0" fontId="8" fillId="6" borderId="9" xfId="1" applyFont="1" applyFill="1" applyBorder="1" applyAlignment="1" applyProtection="1">
      <alignment horizontal="left" vertical="center" indent="1"/>
      <protection hidden="1"/>
    </xf>
    <xf numFmtId="0" fontId="8" fillId="6" borderId="12" xfId="1" applyFont="1" applyFill="1" applyBorder="1" applyAlignment="1" applyProtection="1">
      <alignment horizontal="left" vertical="center" indent="1"/>
      <protection hidden="1"/>
    </xf>
    <xf numFmtId="0" fontId="5" fillId="6" borderId="13" xfId="1" applyFont="1" applyFill="1" applyBorder="1" applyAlignment="1" applyProtection="1">
      <alignment vertical="center"/>
      <protection hidden="1"/>
    </xf>
    <xf numFmtId="0" fontId="13" fillId="6" borderId="14" xfId="1" applyFont="1" applyFill="1" applyBorder="1" applyAlignment="1" applyProtection="1">
      <alignment horizontal="center" vertical="center" wrapText="1"/>
      <protection hidden="1"/>
    </xf>
    <xf numFmtId="0" fontId="13" fillId="6" borderId="14" xfId="1" applyFont="1" applyFill="1" applyBorder="1" applyAlignment="1" applyProtection="1">
      <alignment horizontal="center" vertical="center"/>
      <protection hidden="1"/>
    </xf>
    <xf numFmtId="0" fontId="14" fillId="6" borderId="14" xfId="1" applyFont="1" applyFill="1" applyBorder="1" applyAlignment="1" applyProtection="1">
      <alignment horizontal="center" vertical="center"/>
      <protection hidden="1"/>
    </xf>
    <xf numFmtId="0" fontId="14" fillId="6" borderId="14" xfId="1" applyFont="1" applyFill="1" applyBorder="1" applyAlignment="1" applyProtection="1">
      <alignment horizontal="center" vertical="center" wrapText="1"/>
      <protection hidden="1"/>
    </xf>
    <xf numFmtId="0" fontId="13" fillId="6" borderId="15" xfId="1" applyFont="1" applyFill="1" applyBorder="1" applyAlignment="1" applyProtection="1">
      <alignment horizontal="center" vertical="center" wrapText="1"/>
      <protection hidden="1"/>
    </xf>
    <xf numFmtId="0" fontId="13" fillId="6" borderId="18" xfId="1" applyFont="1" applyFill="1" applyBorder="1" applyAlignment="1" applyProtection="1">
      <alignment horizontal="center" vertical="center"/>
      <protection hidden="1"/>
    </xf>
    <xf numFmtId="0" fontId="1" fillId="6" borderId="13" xfId="1" applyFill="1" applyBorder="1" applyAlignment="1" applyProtection="1">
      <alignment horizontal="center" vertical="center"/>
      <protection hidden="1"/>
    </xf>
    <xf numFmtId="49" fontId="1" fillId="7" borderId="14" xfId="1" applyNumberFormat="1" applyFill="1" applyBorder="1" applyAlignment="1" applyProtection="1">
      <alignment horizontal="left" vertical="center" shrinkToFit="1"/>
      <protection locked="0"/>
    </xf>
    <xf numFmtId="49" fontId="1" fillId="7" borderId="14" xfId="1" applyNumberFormat="1" applyFill="1" applyBorder="1" applyAlignment="1" applyProtection="1">
      <alignment horizontal="center" vertical="center" shrinkToFit="1"/>
      <protection locked="0"/>
    </xf>
    <xf numFmtId="49" fontId="7" fillId="7" borderId="14" xfId="1" applyNumberFormat="1" applyFont="1" applyFill="1" applyBorder="1" applyAlignment="1" applyProtection="1">
      <alignment horizontal="center" vertical="center" shrinkToFit="1"/>
      <protection locked="0"/>
    </xf>
    <xf numFmtId="49" fontId="1" fillId="7" borderId="15" xfId="1" applyNumberFormat="1" applyFill="1" applyBorder="1" applyAlignment="1" applyProtection="1">
      <alignment horizontal="left" vertical="center" shrinkToFit="1"/>
      <protection locked="0"/>
    </xf>
    <xf numFmtId="0" fontId="1" fillId="0" borderId="0" xfId="1" applyAlignment="1">
      <alignment horizontal="right" vertical="center"/>
    </xf>
    <xf numFmtId="0" fontId="7" fillId="0" borderId="0" xfId="1" applyFont="1">
      <alignment vertical="center"/>
    </xf>
    <xf numFmtId="0" fontId="1" fillId="0" borderId="0" xfId="1">
      <alignment vertical="center"/>
    </xf>
    <xf numFmtId="178" fontId="1" fillId="0" borderId="0" xfId="1" applyNumberFormat="1">
      <alignment vertical="center"/>
    </xf>
    <xf numFmtId="179" fontId="1" fillId="0" borderId="0" xfId="1" applyNumberFormat="1">
      <alignment vertical="center"/>
    </xf>
  </cellXfs>
  <cellStyles count="2">
    <cellStyle name="標準" xfId="0" builtinId="0"/>
    <cellStyle name="標準 2" xfId="1"/>
  </cellStyles>
  <dxfs count="4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strike val="0"/>
        <color auto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4</xdr:row>
      <xdr:rowOff>114300</xdr:rowOff>
    </xdr:from>
    <xdr:to>
      <xdr:col>7</xdr:col>
      <xdr:colOff>1552574</xdr:colOff>
      <xdr:row>7</xdr:row>
      <xdr:rowOff>285750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4086224" y="1409700"/>
          <a:ext cx="2695575" cy="733425"/>
        </a:xfrm>
        <a:prstGeom prst="wedgeRoundRectCallout">
          <a:avLst>
            <a:gd name="adj1" fmla="val -71017"/>
            <a:gd name="adj2" fmla="val -19126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チーム名を入力してください。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正式名称と、短い略称を入力してください。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（８文字以内）</a:t>
          </a:r>
        </a:p>
      </xdr:txBody>
    </xdr:sp>
    <xdr:clientData/>
  </xdr:twoCellAnchor>
  <xdr:twoCellAnchor>
    <xdr:from>
      <xdr:col>6</xdr:col>
      <xdr:colOff>85724</xdr:colOff>
      <xdr:row>8</xdr:row>
      <xdr:rowOff>95250</xdr:rowOff>
    </xdr:from>
    <xdr:to>
      <xdr:col>7</xdr:col>
      <xdr:colOff>1543049</xdr:colOff>
      <xdr:row>13</xdr:row>
      <xdr:rowOff>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4076699" y="2333625"/>
          <a:ext cx="2695575" cy="1038225"/>
        </a:xfrm>
        <a:prstGeom prst="wedgeRoundRectCallout">
          <a:avLst>
            <a:gd name="adj1" fmla="val -70664"/>
            <a:gd name="adj2" fmla="val -24281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申込責任者の氏名、電話番号、</a:t>
          </a:r>
          <a:endParaRPr kumimoji="1" lang="en-US" altLang="ja-JP" sz="1100"/>
        </a:p>
        <a:p>
          <a:pPr algn="l"/>
          <a:r>
            <a:rPr kumimoji="1" lang="ja-JP" altLang="en-US" sz="1100"/>
            <a:t>メールアドレスを入力してください。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電話番号は、</a:t>
          </a:r>
          <a:r>
            <a:rPr kumimoji="1" lang="ja-JP" altLang="en-US" sz="1100" b="1" u="sng"/>
            <a:t>当日、連絡可能な電話番号</a:t>
          </a:r>
          <a:r>
            <a:rPr kumimoji="1" lang="ja-JP" altLang="en-US" sz="1100"/>
            <a:t>でお願いします。</a:t>
          </a:r>
        </a:p>
      </xdr:txBody>
    </xdr:sp>
    <xdr:clientData/>
  </xdr:twoCellAnchor>
  <xdr:twoCellAnchor>
    <xdr:from>
      <xdr:col>4</xdr:col>
      <xdr:colOff>1257300</xdr:colOff>
      <xdr:row>36</xdr:row>
      <xdr:rowOff>152401</xdr:rowOff>
    </xdr:from>
    <xdr:to>
      <xdr:col>6</xdr:col>
      <xdr:colOff>952500</xdr:colOff>
      <xdr:row>37</xdr:row>
      <xdr:rowOff>361951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3467100" y="9867901"/>
          <a:ext cx="1476375" cy="609600"/>
        </a:xfrm>
        <a:prstGeom prst="wedgeRoundRectCallout">
          <a:avLst>
            <a:gd name="adj1" fmla="val -30956"/>
            <a:gd name="adj2" fmla="val -83553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学年をリストから</a:t>
          </a:r>
          <a:endParaRPr kumimoji="1" lang="en-US" altLang="ja-JP" sz="1100"/>
        </a:p>
        <a:p>
          <a:pPr algn="l"/>
          <a:r>
            <a:rPr kumimoji="1" lang="ja-JP" altLang="en-US" sz="1100"/>
            <a:t>選んでください。</a:t>
          </a:r>
        </a:p>
      </xdr:txBody>
    </xdr:sp>
    <xdr:clientData/>
  </xdr:twoCellAnchor>
  <xdr:twoCellAnchor>
    <xdr:from>
      <xdr:col>6</xdr:col>
      <xdr:colOff>590550</xdr:colOff>
      <xdr:row>32</xdr:row>
      <xdr:rowOff>142876</xdr:rowOff>
    </xdr:from>
    <xdr:to>
      <xdr:col>8</xdr:col>
      <xdr:colOff>1019175</xdr:colOff>
      <xdr:row>34</xdr:row>
      <xdr:rowOff>371475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4581525" y="8258176"/>
          <a:ext cx="3543300" cy="1028699"/>
        </a:xfrm>
        <a:prstGeom prst="wedgeRoundRectCallout">
          <a:avLst>
            <a:gd name="adj1" fmla="val -35327"/>
            <a:gd name="adj2" fmla="val -112559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日本バドミントン協会への個人登録番号（</a:t>
          </a:r>
          <a:r>
            <a:rPr kumimoji="1" lang="en-US" altLang="ja-JP" sz="1100"/>
            <a:t>10</a:t>
          </a:r>
          <a:r>
            <a:rPr kumimoji="1" lang="ja-JP" altLang="en-US" sz="1100"/>
            <a:t>桁）を入力してください。（半角数字）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現在、申請中の場合は「申請中」と入力してください。</a:t>
          </a:r>
          <a:r>
            <a:rPr kumimoji="1" lang="en-US" altLang="ja-JP" sz="1100"/>
            <a:t/>
          </a:r>
          <a:br>
            <a:rPr kumimoji="1" lang="en-US" altLang="ja-JP" sz="1100"/>
          </a:br>
          <a:endParaRPr kumimoji="1" lang="en-US" altLang="ja-JP" sz="600"/>
        </a:p>
        <a:p>
          <a:pPr algn="l"/>
          <a:r>
            <a:rPr kumimoji="1" lang="ja-JP" altLang="en-US" sz="1100" b="1" u="sng"/>
            <a:t>小学生も中学生も、必ず入力してください。</a:t>
          </a:r>
        </a:p>
      </xdr:txBody>
    </xdr:sp>
    <xdr:clientData/>
  </xdr:twoCellAnchor>
  <xdr:twoCellAnchor>
    <xdr:from>
      <xdr:col>1</xdr:col>
      <xdr:colOff>57150</xdr:colOff>
      <xdr:row>36</xdr:row>
      <xdr:rowOff>142875</xdr:rowOff>
    </xdr:from>
    <xdr:to>
      <xdr:col>4</xdr:col>
      <xdr:colOff>1057275</xdr:colOff>
      <xdr:row>39</xdr:row>
      <xdr:rowOff>47625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333375" y="9858375"/>
          <a:ext cx="2933700" cy="1104900"/>
        </a:xfrm>
        <a:prstGeom prst="wedgeRoundRectCallout">
          <a:avLst>
            <a:gd name="adj1" fmla="val -14111"/>
            <a:gd name="adj2" fmla="val -89892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選手の氏名、ふりがなを入力してください。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どちらも姓と名の間に、空白を入れてください。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その他に空白などは入れないでください。</a:t>
          </a:r>
          <a:endParaRPr kumimoji="1" lang="en-US" altLang="ja-JP" sz="1100"/>
        </a:p>
        <a:p>
          <a:pPr algn="l"/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まれに使用できない文字があります： 辻、𠮷</a:t>
          </a:r>
        </a:p>
      </xdr:txBody>
    </xdr:sp>
    <xdr:clientData/>
  </xdr:twoCellAnchor>
  <xdr:twoCellAnchor>
    <xdr:from>
      <xdr:col>1</xdr:col>
      <xdr:colOff>161925</xdr:colOff>
      <xdr:row>33</xdr:row>
      <xdr:rowOff>57152</xdr:rowOff>
    </xdr:from>
    <xdr:to>
      <xdr:col>3</xdr:col>
      <xdr:colOff>1171575</xdr:colOff>
      <xdr:row>33</xdr:row>
      <xdr:rowOff>333376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438150" y="8572502"/>
          <a:ext cx="1638300" cy="276224"/>
        </a:xfrm>
        <a:prstGeom prst="wedgeRoundRectCallout">
          <a:avLst>
            <a:gd name="adj1" fmla="val 20416"/>
            <a:gd name="adj2" fmla="val -112715"/>
            <a:gd name="adj3" fmla="val 16667"/>
          </a:avLst>
        </a:prstGeom>
        <a:solidFill>
          <a:srgbClr val="FF0000"/>
        </a:solidFill>
        <a:ln w="28575">
          <a:solidFill>
            <a:srgbClr val="FFFF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余計な空白は入れない</a:t>
          </a:r>
        </a:p>
      </xdr:txBody>
    </xdr:sp>
    <xdr:clientData/>
  </xdr:twoCellAnchor>
  <xdr:twoCellAnchor>
    <xdr:from>
      <xdr:col>3</xdr:col>
      <xdr:colOff>1162050</xdr:colOff>
      <xdr:row>32</xdr:row>
      <xdr:rowOff>66677</xdr:rowOff>
    </xdr:from>
    <xdr:to>
      <xdr:col>5</xdr:col>
      <xdr:colOff>371475</xdr:colOff>
      <xdr:row>32</xdr:row>
      <xdr:rowOff>342901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2066925" y="8181977"/>
          <a:ext cx="1790700" cy="276224"/>
        </a:xfrm>
        <a:prstGeom prst="wedgeRoundRectCallout">
          <a:avLst>
            <a:gd name="adj1" fmla="val -13552"/>
            <a:gd name="adj2" fmla="val -105818"/>
            <a:gd name="adj3" fmla="val 16667"/>
          </a:avLst>
        </a:prstGeom>
        <a:solidFill>
          <a:srgbClr val="FF0000"/>
        </a:solidFill>
        <a:ln w="28575">
          <a:solidFill>
            <a:srgbClr val="FFFF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姓と名の間に空白を入れる</a:t>
          </a:r>
        </a:p>
      </xdr:txBody>
    </xdr:sp>
    <xdr:clientData/>
  </xdr:twoCellAnchor>
  <xdr:twoCellAnchor>
    <xdr:from>
      <xdr:col>6</xdr:col>
      <xdr:colOff>1038225</xdr:colOff>
      <xdr:row>13</xdr:row>
      <xdr:rowOff>123825</xdr:rowOff>
    </xdr:from>
    <xdr:to>
      <xdr:col>7</xdr:col>
      <xdr:colOff>1647824</xdr:colOff>
      <xdr:row>15</xdr:row>
      <xdr:rowOff>76200</xdr:rowOff>
    </xdr:to>
    <xdr:sp macro="" textlink="">
      <xdr:nvSpPr>
        <xdr:cNvPr id="9" name="角丸四角形吹き出し 3">
          <a:extLst>
            <a:ext uri="{FF2B5EF4-FFF2-40B4-BE49-F238E27FC236}">
              <a16:creationId xmlns:a16="http://schemas.microsoft.com/office/drawing/2014/main" xmlns="" id="{91760ED5-43FD-C0C3-DAC4-E92C777020D1}"/>
            </a:ext>
          </a:extLst>
        </xdr:cNvPr>
        <xdr:cNvSpPr/>
      </xdr:nvSpPr>
      <xdr:spPr>
        <a:xfrm>
          <a:off x="5029200" y="3495675"/>
          <a:ext cx="1847849" cy="581025"/>
        </a:xfrm>
        <a:prstGeom prst="wedgeRoundRectCallout">
          <a:avLst>
            <a:gd name="adj1" fmla="val -22702"/>
            <a:gd name="adj2" fmla="val 82863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エラー！ </a:t>
          </a:r>
          <a:r>
            <a:rPr kumimoji="1" lang="ja-JP" altLang="en-US" sz="1100"/>
            <a:t>になっていないか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確認してください。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B1:I60"/>
  <sheetViews>
    <sheetView tabSelected="1" workbookViewId="0">
      <selection activeCell="G27" sqref="G27:I27"/>
    </sheetView>
  </sheetViews>
  <sheetFormatPr defaultRowHeight="13.5"/>
  <cols>
    <col min="1" max="2" width="3.625" style="1" customWidth="1"/>
    <col min="3" max="3" width="4.625" style="1" customWidth="1"/>
    <col min="4" max="4" width="17.125" style="1" customWidth="1"/>
    <col min="5" max="5" width="16.75" style="1" customWidth="1"/>
    <col min="6" max="6" width="6.625" style="1" customWidth="1"/>
    <col min="7" max="7" width="16.25" style="2" bestFit="1" customWidth="1"/>
    <col min="8" max="8" width="24.625" style="1" customWidth="1"/>
    <col min="9" max="9" width="14.875" style="1" customWidth="1"/>
    <col min="10" max="10" width="3.625" style="1" customWidth="1"/>
    <col min="11" max="16384" width="9" style="1"/>
  </cols>
  <sheetData>
    <row r="1" spans="2:9" ht="23.25" customHeight="1"/>
    <row r="2" spans="2:9" ht="36.75" customHeight="1" thickBot="1">
      <c r="B2" s="3" t="s">
        <v>0</v>
      </c>
      <c r="I2" s="4" t="s">
        <v>1</v>
      </c>
    </row>
    <row r="3" spans="2:9" ht="14.25" thickTop="1">
      <c r="C3" s="5"/>
      <c r="D3" s="6"/>
      <c r="E3" s="6"/>
      <c r="F3" s="6"/>
      <c r="G3" s="7"/>
      <c r="H3" s="8"/>
    </row>
    <row r="4" spans="2:9" ht="27.95" customHeight="1">
      <c r="C4" s="9"/>
      <c r="D4" s="10" t="str">
        <f ca="1">INDIRECT("データ!$B$1",TRUE)</f>
        <v>令和７年度 栂野尾杯 参加申込</v>
      </c>
      <c r="E4" s="10"/>
      <c r="F4" s="10"/>
      <c r="G4" s="10"/>
      <c r="H4" s="11"/>
    </row>
    <row r="5" spans="2:9" ht="9.9499999999999993" customHeight="1">
      <c r="C5" s="9"/>
      <c r="D5" s="12"/>
      <c r="E5" s="12"/>
      <c r="F5" s="12"/>
      <c r="G5" s="12"/>
      <c r="H5" s="13"/>
    </row>
    <row r="6" spans="2:9" ht="30" customHeight="1" thickBot="1">
      <c r="C6" s="9"/>
      <c r="D6" s="14" t="s">
        <v>2</v>
      </c>
      <c r="E6" s="15"/>
      <c r="F6" s="15"/>
      <c r="G6" s="12"/>
      <c r="H6" s="13"/>
    </row>
    <row r="7" spans="2:9" ht="5.0999999999999996" customHeight="1">
      <c r="C7" s="9"/>
      <c r="D7" s="16"/>
      <c r="E7" s="17"/>
      <c r="F7" s="17"/>
      <c r="G7" s="12"/>
      <c r="H7" s="13"/>
    </row>
    <row r="8" spans="2:9" ht="30" customHeight="1" thickBot="1">
      <c r="C8" s="9"/>
      <c r="D8" s="14" t="s">
        <v>3</v>
      </c>
      <c r="E8" s="15"/>
      <c r="F8" s="15"/>
      <c r="G8" s="12"/>
      <c r="H8" s="13"/>
    </row>
    <row r="9" spans="2:9" ht="9.9499999999999993" customHeight="1">
      <c r="C9" s="9"/>
      <c r="D9" s="12"/>
      <c r="E9" s="18"/>
      <c r="F9" s="18"/>
      <c r="G9" s="12"/>
      <c r="H9" s="13"/>
    </row>
    <row r="10" spans="2:9" ht="30" customHeight="1" thickBot="1">
      <c r="C10" s="9"/>
      <c r="D10" s="14" t="s">
        <v>4</v>
      </c>
      <c r="E10" s="15"/>
      <c r="F10" s="15"/>
      <c r="G10" s="12"/>
      <c r="H10" s="13"/>
    </row>
    <row r="11" spans="2:9" ht="9.9499999999999993" customHeight="1">
      <c r="C11" s="9"/>
      <c r="D11" s="12"/>
      <c r="E11" s="18"/>
      <c r="F11" s="18"/>
      <c r="G11" s="12"/>
      <c r="H11" s="13"/>
    </row>
    <row r="12" spans="2:9" ht="30" customHeight="1" thickBot="1">
      <c r="C12" s="9"/>
      <c r="D12" s="14" t="s">
        <v>5</v>
      </c>
      <c r="E12" s="15"/>
      <c r="F12" s="15"/>
      <c r="G12" s="12"/>
      <c r="H12" s="13"/>
    </row>
    <row r="13" spans="2:9" ht="9.9499999999999993" customHeight="1">
      <c r="C13" s="9"/>
      <c r="D13" s="12"/>
      <c r="E13" s="18"/>
      <c r="F13" s="18"/>
      <c r="G13" s="12"/>
      <c r="H13" s="13"/>
    </row>
    <row r="14" spans="2:9" ht="30" customHeight="1" thickBot="1">
      <c r="C14" s="9"/>
      <c r="D14" s="14" t="s">
        <v>6</v>
      </c>
      <c r="E14" s="19"/>
      <c r="F14" s="19"/>
      <c r="G14" s="12"/>
      <c r="H14" s="13"/>
    </row>
    <row r="15" spans="2:9" ht="19.5" customHeight="1">
      <c r="C15" s="9"/>
      <c r="D15" s="12"/>
      <c r="E15" s="12"/>
      <c r="F15" s="12"/>
      <c r="G15" s="12"/>
      <c r="H15" s="13"/>
    </row>
    <row r="16" spans="2:9" ht="18" customHeight="1">
      <c r="C16" s="9"/>
      <c r="D16" s="20" t="s">
        <v>7</v>
      </c>
      <c r="E16" s="20"/>
      <c r="F16" s="21" t="s">
        <v>8</v>
      </c>
      <c r="G16" s="20"/>
      <c r="H16" s="13"/>
    </row>
    <row r="17" spans="2:9" ht="18" customHeight="1">
      <c r="C17" s="9"/>
      <c r="D17" s="22" t="s">
        <v>9</v>
      </c>
      <c r="E17" s="20">
        <v>12</v>
      </c>
      <c r="F17" s="23"/>
      <c r="G17" s="23"/>
      <c r="H17" s="13" t="s">
        <v>10</v>
      </c>
    </row>
    <row r="18" spans="2:9" ht="18" customHeight="1">
      <c r="C18" s="9"/>
      <c r="D18" s="22" t="s">
        <v>11</v>
      </c>
      <c r="E18" s="20">
        <v>34</v>
      </c>
      <c r="F18" s="24"/>
      <c r="G18" s="24"/>
      <c r="H18" s="13" t="s">
        <v>10</v>
      </c>
    </row>
    <row r="19" spans="2:9" ht="18" customHeight="1">
      <c r="C19" s="9"/>
      <c r="D19" s="25"/>
      <c r="E19" s="23"/>
      <c r="F19" s="24"/>
      <c r="G19" s="24"/>
      <c r="H19" s="13"/>
    </row>
    <row r="21" spans="2:9" ht="14.25" thickBot="1"/>
    <row r="22" spans="2:9" ht="14.25" thickTop="1">
      <c r="B22" s="5"/>
      <c r="C22" s="6"/>
      <c r="D22" s="6"/>
      <c r="E22" s="6"/>
      <c r="F22" s="6"/>
      <c r="G22" s="7"/>
      <c r="H22" s="6"/>
      <c r="I22" s="8"/>
    </row>
    <row r="23" spans="2:9" s="29" customFormat="1" ht="27.95" customHeight="1">
      <c r="B23" s="26"/>
      <c r="C23" s="10" t="str">
        <f ca="1">INDIRECT("データ!$B$1",TRUE)</f>
        <v>令和７年度 栂野尾杯 参加申込</v>
      </c>
      <c r="D23" s="10"/>
      <c r="E23" s="10"/>
      <c r="F23" s="10"/>
      <c r="G23" s="10"/>
      <c r="H23" s="27"/>
      <c r="I23" s="28"/>
    </row>
    <row r="24" spans="2:9" ht="9.9499999999999993" customHeight="1">
      <c r="B24" s="9"/>
      <c r="C24" s="12"/>
      <c r="D24" s="12"/>
      <c r="E24" s="12"/>
      <c r="F24" s="12"/>
      <c r="G24" s="30"/>
      <c r="H24" s="12"/>
      <c r="I24" s="13"/>
    </row>
    <row r="25" spans="2:9" ht="20.100000000000001" customHeight="1">
      <c r="B25" s="9"/>
      <c r="C25" s="31"/>
      <c r="D25" s="32" t="s">
        <v>12</v>
      </c>
      <c r="E25" s="33" t="s">
        <v>13</v>
      </c>
      <c r="F25" s="33"/>
      <c r="G25" s="33"/>
      <c r="H25" s="12"/>
      <c r="I25" s="13"/>
    </row>
    <row r="26" spans="2:9" ht="14.1" customHeight="1">
      <c r="B26" s="9"/>
      <c r="C26" s="12"/>
      <c r="D26" s="12"/>
      <c r="E26" s="12"/>
      <c r="F26" s="12"/>
      <c r="G26" s="30"/>
      <c r="H26" s="12"/>
      <c r="I26" s="13"/>
    </row>
    <row r="27" spans="2:9" ht="20.100000000000001" customHeight="1">
      <c r="B27" s="9"/>
      <c r="C27" s="34" t="s">
        <v>14</v>
      </c>
      <c r="D27" s="35" t="s">
        <v>15</v>
      </c>
      <c r="E27" s="35"/>
      <c r="F27" s="36" t="s">
        <v>16</v>
      </c>
      <c r="G27" s="37" t="s">
        <v>17</v>
      </c>
      <c r="H27" s="37"/>
      <c r="I27" s="38"/>
    </row>
    <row r="28" spans="2:9" ht="20.100000000000001" customHeight="1">
      <c r="B28" s="9"/>
      <c r="C28" s="39"/>
      <c r="D28" s="40"/>
      <c r="E28" s="40"/>
      <c r="F28" s="36" t="s">
        <v>16</v>
      </c>
      <c r="G28" s="37" t="s">
        <v>18</v>
      </c>
      <c r="H28" s="37"/>
      <c r="I28" s="38"/>
    </row>
    <row r="29" spans="2:9" ht="9.9499999999999993" customHeight="1" thickBot="1">
      <c r="B29" s="9"/>
      <c r="C29" s="12"/>
      <c r="D29" s="12"/>
      <c r="E29" s="12"/>
      <c r="F29" s="12"/>
      <c r="G29" s="30"/>
      <c r="H29" s="12"/>
      <c r="I29" s="13"/>
    </row>
    <row r="30" spans="2:9" s="47" customFormat="1" ht="27.95" customHeight="1" thickBot="1">
      <c r="B30" s="41"/>
      <c r="C30" s="42"/>
      <c r="D30" s="43" t="s">
        <v>19</v>
      </c>
      <c r="E30" s="44" t="s">
        <v>20</v>
      </c>
      <c r="F30" s="44" t="s">
        <v>21</v>
      </c>
      <c r="G30" s="43" t="s">
        <v>22</v>
      </c>
      <c r="H30" s="45" t="s">
        <v>23</v>
      </c>
      <c r="I30" s="46"/>
    </row>
    <row r="31" spans="2:9" ht="32.1" customHeight="1" thickBot="1">
      <c r="B31" s="9"/>
      <c r="C31" s="48">
        <f>ROW()-28</f>
        <v>3</v>
      </c>
      <c r="D31" s="49" t="s">
        <v>24</v>
      </c>
      <c r="E31" s="49" t="s">
        <v>25</v>
      </c>
      <c r="F31" s="50" t="s">
        <v>26</v>
      </c>
      <c r="G31" s="51" t="s">
        <v>27</v>
      </c>
      <c r="H31" s="52"/>
      <c r="I31" s="53"/>
    </row>
    <row r="32" spans="2:9" ht="32.1" customHeight="1" thickBot="1">
      <c r="B32" s="9"/>
      <c r="C32" s="48">
        <f>C31+1</f>
        <v>4</v>
      </c>
      <c r="D32" s="54" t="s">
        <v>28</v>
      </c>
      <c r="E32" s="54" t="s">
        <v>29</v>
      </c>
      <c r="F32" s="50" t="s">
        <v>26</v>
      </c>
      <c r="G32" s="55" t="s">
        <v>30</v>
      </c>
      <c r="H32" s="52"/>
      <c r="I32" s="53"/>
    </row>
    <row r="33" spans="2:9" ht="32.1" customHeight="1" thickBot="1">
      <c r="B33" s="9"/>
      <c r="C33" s="48">
        <f>C32+1</f>
        <v>5</v>
      </c>
      <c r="D33" s="54" t="s">
        <v>31</v>
      </c>
      <c r="E33" s="49"/>
      <c r="F33" s="50" t="s">
        <v>26</v>
      </c>
      <c r="G33" s="51"/>
      <c r="H33" s="52"/>
      <c r="I33" s="53"/>
    </row>
    <row r="34" spans="2:9" ht="32.1" customHeight="1" thickBot="1">
      <c r="B34" s="9"/>
      <c r="C34" s="48">
        <f>C33+1</f>
        <v>6</v>
      </c>
      <c r="D34" s="49"/>
      <c r="E34" s="49"/>
      <c r="F34" s="50" t="s">
        <v>26</v>
      </c>
      <c r="G34" s="51"/>
      <c r="H34" s="52"/>
      <c r="I34" s="53"/>
    </row>
    <row r="35" spans="2:9" ht="32.1" customHeight="1" thickBot="1">
      <c r="B35" s="9"/>
      <c r="C35" s="48">
        <f>C34+1</f>
        <v>7</v>
      </c>
      <c r="D35" s="49"/>
      <c r="E35" s="49"/>
      <c r="F35" s="50" t="s">
        <v>26</v>
      </c>
      <c r="G35" s="51"/>
      <c r="H35" s="52"/>
      <c r="I35" s="53"/>
    </row>
    <row r="36" spans="2:9" ht="32.1" customHeight="1" thickBot="1">
      <c r="B36" s="9"/>
      <c r="C36" s="48">
        <f>C35+1</f>
        <v>8</v>
      </c>
      <c r="D36" s="49"/>
      <c r="E36" s="49"/>
      <c r="F36" s="50" t="s">
        <v>26</v>
      </c>
      <c r="G36" s="51"/>
      <c r="H36" s="52"/>
      <c r="I36" s="53"/>
    </row>
    <row r="37" spans="2:9" ht="32.1" customHeight="1">
      <c r="B37" s="9"/>
      <c r="C37" s="12"/>
      <c r="D37" s="12"/>
      <c r="E37" s="12"/>
      <c r="F37" s="12"/>
      <c r="G37" s="30"/>
      <c r="H37" s="12"/>
      <c r="I37" s="13"/>
    </row>
    <row r="38" spans="2:9" ht="32.1" customHeight="1"/>
    <row r="39" spans="2:9" ht="32.1" customHeight="1"/>
    <row r="40" spans="2:9" ht="32.1" customHeight="1"/>
    <row r="41" spans="2:9" ht="32.1" customHeight="1"/>
    <row r="42" spans="2:9" ht="32.1" customHeight="1"/>
    <row r="43" spans="2:9" ht="32.1" customHeight="1"/>
    <row r="44" spans="2:9" ht="32.1" customHeight="1"/>
    <row r="45" spans="2:9" ht="32.1" customHeight="1"/>
    <row r="46" spans="2:9" ht="32.1" customHeight="1"/>
    <row r="47" spans="2:9" ht="32.1" customHeight="1"/>
    <row r="48" spans="2:9" ht="32.1" customHeight="1"/>
    <row r="49" spans="7:7" ht="32.1" customHeight="1"/>
    <row r="50" spans="7:7" ht="32.1" customHeight="1"/>
    <row r="51" spans="7:7" ht="32.1" customHeight="1">
      <c r="G51" s="1"/>
    </row>
    <row r="52" spans="7:7" ht="32.1" customHeight="1">
      <c r="G52" s="1"/>
    </row>
    <row r="53" spans="7:7" ht="32.1" customHeight="1">
      <c r="G53" s="1"/>
    </row>
    <row r="54" spans="7:7" ht="32.1" customHeight="1">
      <c r="G54" s="1"/>
    </row>
    <row r="55" spans="7:7" ht="32.1" customHeight="1">
      <c r="G55" s="1"/>
    </row>
    <row r="56" spans="7:7" ht="32.1" customHeight="1">
      <c r="G56" s="1"/>
    </row>
    <row r="57" spans="7:7" ht="32.1" customHeight="1">
      <c r="G57" s="1"/>
    </row>
    <row r="58" spans="7:7" ht="32.1" customHeight="1">
      <c r="G58" s="1"/>
    </row>
    <row r="59" spans="7:7" ht="32.1" customHeight="1">
      <c r="G59" s="1"/>
    </row>
    <row r="60" spans="7:7" ht="32.1" customHeight="1">
      <c r="G60" s="1"/>
    </row>
  </sheetData>
  <sheetProtection algorithmName="SHA-512" hashValue="44xLwglg2z+h+P2LGgO853XhaXABMZYx6c9HA4nmdy2elvcOUD8Nj1K7DEZMR1iTHUO250tHDX7Ea3qQ5Q6MGg==" saltValue="0CkFDJUd+wruNxRGYeXQhA==" spinCount="100000" sheet="1" objects="1" scenarios="1" selectLockedCells="1"/>
  <mergeCells count="16">
    <mergeCell ref="C27:C28"/>
    <mergeCell ref="D27:E28"/>
    <mergeCell ref="G27:I27"/>
    <mergeCell ref="G28:I28"/>
    <mergeCell ref="E11:F11"/>
    <mergeCell ref="E12:F12"/>
    <mergeCell ref="E13:F13"/>
    <mergeCell ref="E14:F14"/>
    <mergeCell ref="C23:G23"/>
    <mergeCell ref="E25:G25"/>
    <mergeCell ref="D4:H4"/>
    <mergeCell ref="E6:F6"/>
    <mergeCell ref="E7:F7"/>
    <mergeCell ref="E8:F8"/>
    <mergeCell ref="E9:F9"/>
    <mergeCell ref="E10:F10"/>
  </mergeCells>
  <phoneticPr fontId="2"/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/>
  </sheetPr>
  <dimension ref="B2:L31"/>
  <sheetViews>
    <sheetView workbookViewId="0">
      <selection activeCell="C4" sqref="C4:F4"/>
    </sheetView>
  </sheetViews>
  <sheetFormatPr defaultRowHeight="13.5"/>
  <cols>
    <col min="1" max="1" width="3.625" style="57" customWidth="1"/>
    <col min="2" max="2" width="19.125" style="57" customWidth="1"/>
    <col min="3" max="3" width="10.875" style="57" customWidth="1"/>
    <col min="4" max="5" width="9" style="57"/>
    <col min="6" max="6" width="12.375" style="57" customWidth="1"/>
    <col min="7" max="11" width="9" style="57"/>
    <col min="12" max="12" width="0" style="57" hidden="1" customWidth="1"/>
    <col min="13" max="16384" width="9" style="57"/>
  </cols>
  <sheetData>
    <row r="2" spans="2:12" ht="27.95" customHeight="1">
      <c r="B2" s="56" t="str">
        <f ca="1">INDIRECT("データ!$B$1",TRUE)</f>
        <v>令和７年度 栂野尾杯 参加申込</v>
      </c>
      <c r="C2" s="56"/>
      <c r="D2" s="56"/>
      <c r="E2" s="56"/>
      <c r="F2" s="56"/>
    </row>
    <row r="3" spans="2:12" ht="9.9499999999999993" customHeight="1"/>
    <row r="4" spans="2:12" ht="30" customHeight="1" thickBot="1">
      <c r="B4" s="58" t="s">
        <v>2</v>
      </c>
      <c r="C4" s="59"/>
      <c r="D4" s="59"/>
      <c r="E4" s="59"/>
      <c r="F4" s="59"/>
    </row>
    <row r="5" spans="2:12" ht="5.0999999999999996" customHeight="1">
      <c r="B5" s="60"/>
      <c r="C5" s="61"/>
      <c r="D5" s="61"/>
      <c r="E5" s="61"/>
      <c r="F5" s="61"/>
    </row>
    <row r="6" spans="2:12" ht="30" customHeight="1" thickBot="1">
      <c r="B6" s="58" t="s">
        <v>3</v>
      </c>
      <c r="C6" s="59"/>
      <c r="D6" s="59"/>
      <c r="E6" s="59"/>
      <c r="F6" s="59"/>
    </row>
    <row r="7" spans="2:12" ht="9.9499999999999993" customHeight="1"/>
    <row r="8" spans="2:12" ht="30" customHeight="1" thickBot="1">
      <c r="B8" s="58" t="s">
        <v>4</v>
      </c>
      <c r="C8" s="59"/>
      <c r="D8" s="59"/>
      <c r="E8" s="59"/>
      <c r="F8" s="59"/>
    </row>
    <row r="9" spans="2:12" ht="9.9499999999999993" customHeight="1"/>
    <row r="10" spans="2:12" ht="30" customHeight="1" thickBot="1">
      <c r="B10" s="58" t="s">
        <v>5</v>
      </c>
      <c r="C10" s="59"/>
      <c r="D10" s="59"/>
      <c r="E10" s="59"/>
      <c r="F10" s="59"/>
    </row>
    <row r="11" spans="2:12" ht="9.9499999999999993" customHeight="1"/>
    <row r="12" spans="2:12" ht="30" customHeight="1" thickBot="1">
      <c r="B12" s="58" t="s">
        <v>6</v>
      </c>
      <c r="C12" s="62"/>
      <c r="D12" s="62"/>
      <c r="E12" s="62"/>
      <c r="F12" s="62"/>
    </row>
    <row r="13" spans="2:12" ht="20.100000000000001" customHeight="1"/>
    <row r="14" spans="2:12" ht="20.100000000000001" customHeight="1"/>
    <row r="15" spans="2:12" ht="20.100000000000001" customHeight="1">
      <c r="B15" s="63" t="s">
        <v>32</v>
      </c>
      <c r="C15" s="64"/>
      <c r="D15" s="65" t="s">
        <v>8</v>
      </c>
      <c r="E15" s="66">
        <f ca="1">SUM(E16:E25)</f>
        <v>0</v>
      </c>
    </row>
    <row r="16" spans="2:12" ht="20.100000000000001" customHeight="1">
      <c r="B16" s="67" t="s">
        <v>15</v>
      </c>
      <c r="C16" s="68">
        <f t="shared" ref="C16:C25" ca="1" si="0">INDIRECT($L16&amp;"!$J$9",TRUE)</f>
        <v>0</v>
      </c>
      <c r="D16" s="69">
        <f ca="1">SUM(C16:C18)</f>
        <v>0</v>
      </c>
      <c r="E16" s="69">
        <f ca="1">SUM(D16:D21)</f>
        <v>0</v>
      </c>
      <c r="F16" s="70" t="str">
        <f ca="1">IF(ISERROR(INDIRECT($L16&amp;"!$K$9")),"エラー！ 「"&amp;$L16&amp;"」シートが見つかりません！ シートを削除しないでください。",IF(INDIRECT($L16&amp;"!$J$9")=0,"",IF(INDIRECT($L16&amp;"!$K$9")&lt;&gt;0,"エラー！ 申請内容にエラーがあります！ シート「"&amp;$L16&amp;"」を確認してください。","OK")))</f>
        <v/>
      </c>
      <c r="L16" s="71" t="s">
        <v>33</v>
      </c>
    </row>
    <row r="17" spans="2:12" ht="20.100000000000001" customHeight="1">
      <c r="B17" s="67" t="s">
        <v>11</v>
      </c>
      <c r="C17" s="68">
        <f t="shared" ca="1" si="0"/>
        <v>0</v>
      </c>
      <c r="D17" s="72"/>
      <c r="E17" s="72"/>
      <c r="F17" s="70" t="str">
        <f t="shared" ref="F17:F25" ca="1" si="1">IF(ISERROR(INDIRECT($L17&amp;"!$K$9")),"エラー！ 「"&amp;$L17&amp;"」シートが見つかりません！ シートを削除しないでください。",IF(INDIRECT($L17&amp;"!$J$9")=0,"",IF(INDIRECT($L17&amp;"!$K$9")&lt;&gt;0,"エラー！ 申請内容にエラーがあります！ シート「"&amp;$L17&amp;"」を確認してください。","OK")))</f>
        <v/>
      </c>
      <c r="L17" s="71" t="s">
        <v>34</v>
      </c>
    </row>
    <row r="18" spans="2:12" ht="20.100000000000001" customHeight="1">
      <c r="B18" s="67" t="s">
        <v>35</v>
      </c>
      <c r="C18" s="68">
        <f t="shared" ca="1" si="0"/>
        <v>0</v>
      </c>
      <c r="D18" s="72"/>
      <c r="E18" s="72"/>
      <c r="F18" s="70" t="str">
        <f t="shared" ca="1" si="1"/>
        <v/>
      </c>
      <c r="L18" s="71" t="s">
        <v>36</v>
      </c>
    </row>
    <row r="19" spans="2:12" ht="20.100000000000001" customHeight="1">
      <c r="B19" s="67" t="s">
        <v>37</v>
      </c>
      <c r="C19" s="68">
        <f t="shared" ca="1" si="0"/>
        <v>0</v>
      </c>
      <c r="D19" s="69">
        <f ca="1">SUM(C19:C21)</f>
        <v>0</v>
      </c>
      <c r="E19" s="72"/>
      <c r="F19" s="70" t="str">
        <f t="shared" ca="1" si="1"/>
        <v/>
      </c>
      <c r="L19" s="71" t="s">
        <v>38</v>
      </c>
    </row>
    <row r="20" spans="2:12" ht="20.100000000000001" customHeight="1">
      <c r="B20" s="67" t="s">
        <v>39</v>
      </c>
      <c r="C20" s="68">
        <f t="shared" ca="1" si="0"/>
        <v>0</v>
      </c>
      <c r="D20" s="72"/>
      <c r="E20" s="72"/>
      <c r="F20" s="70" t="str">
        <f t="shared" ca="1" si="1"/>
        <v/>
      </c>
      <c r="L20" s="71" t="s">
        <v>40</v>
      </c>
    </row>
    <row r="21" spans="2:12" ht="20.100000000000001" customHeight="1">
      <c r="B21" s="67" t="s">
        <v>41</v>
      </c>
      <c r="C21" s="68">
        <f t="shared" ca="1" si="0"/>
        <v>0</v>
      </c>
      <c r="D21" s="72"/>
      <c r="E21" s="72"/>
      <c r="F21" s="70" t="str">
        <f t="shared" ca="1" si="1"/>
        <v/>
      </c>
      <c r="L21" s="71" t="s">
        <v>42</v>
      </c>
    </row>
    <row r="22" spans="2:12" ht="20.100000000000001" customHeight="1">
      <c r="B22" s="67" t="s">
        <v>43</v>
      </c>
      <c r="C22" s="68">
        <f t="shared" ca="1" si="0"/>
        <v>0</v>
      </c>
      <c r="D22" s="69">
        <f ca="1">SUM(C22:C23)</f>
        <v>0</v>
      </c>
      <c r="E22" s="69">
        <f ca="1">SUM(D22:D25)</f>
        <v>0</v>
      </c>
      <c r="F22" s="70" t="str">
        <f t="shared" ca="1" si="1"/>
        <v/>
      </c>
      <c r="L22" s="71" t="s">
        <v>44</v>
      </c>
    </row>
    <row r="23" spans="2:12" ht="20.100000000000001" customHeight="1">
      <c r="B23" s="67" t="s">
        <v>45</v>
      </c>
      <c r="C23" s="68">
        <f t="shared" ca="1" si="0"/>
        <v>0</v>
      </c>
      <c r="D23" s="72"/>
      <c r="E23" s="72"/>
      <c r="F23" s="70" t="str">
        <f t="shared" ca="1" si="1"/>
        <v/>
      </c>
      <c r="L23" s="71" t="s">
        <v>46</v>
      </c>
    </row>
    <row r="24" spans="2:12" ht="20.100000000000001" customHeight="1">
      <c r="B24" s="67" t="s">
        <v>47</v>
      </c>
      <c r="C24" s="68">
        <f t="shared" ca="1" si="0"/>
        <v>0</v>
      </c>
      <c r="D24" s="69">
        <f ca="1">SUM(C24:C25)</f>
        <v>0</v>
      </c>
      <c r="E24" s="72"/>
      <c r="F24" s="70" t="str">
        <f t="shared" ca="1" si="1"/>
        <v/>
      </c>
      <c r="L24" s="71" t="s">
        <v>48</v>
      </c>
    </row>
    <row r="25" spans="2:12" ht="20.100000000000001" customHeight="1">
      <c r="B25" s="67" t="s">
        <v>49</v>
      </c>
      <c r="C25" s="68">
        <f t="shared" ca="1" si="0"/>
        <v>0</v>
      </c>
      <c r="D25" s="72"/>
      <c r="E25" s="72"/>
      <c r="F25" s="70" t="str">
        <f t="shared" ca="1" si="1"/>
        <v/>
      </c>
      <c r="L25" s="71" t="s">
        <v>50</v>
      </c>
    </row>
    <row r="26" spans="2:12" ht="20.100000000000001" customHeight="1"/>
    <row r="27" spans="2:12" ht="20.100000000000001" customHeight="1">
      <c r="B27" s="57" t="s">
        <v>51</v>
      </c>
    </row>
    <row r="28" spans="2:12" ht="20.100000000000001" customHeight="1"/>
    <row r="29" spans="2:12" ht="20.100000000000001" customHeight="1"/>
    <row r="30" spans="2:12" ht="20.100000000000001" customHeight="1"/>
    <row r="31" spans="2:12" ht="20.100000000000001" customHeight="1"/>
  </sheetData>
  <sheetProtection algorithmName="SHA-512" hashValue="WQGK0nzTWUweBUI0DU/7hWmqlhbF+vdxH2UzZIi1WlCL584TfWBl6/q3MgFgX4h1PvLEQiv8/pPtJMM5A3Nksg==" saltValue="tL/VaiOzbuvbRMCmguk5bw==" spinCount="100000" sheet="1" objects="1" scenarios="1" selectLockedCells="1"/>
  <mergeCells count="13">
    <mergeCell ref="B15:C15"/>
    <mergeCell ref="D16:D18"/>
    <mergeCell ref="E16:E21"/>
    <mergeCell ref="D19:D21"/>
    <mergeCell ref="D22:D23"/>
    <mergeCell ref="E22:E25"/>
    <mergeCell ref="D24:D25"/>
    <mergeCell ref="B2:F2"/>
    <mergeCell ref="C4:F4"/>
    <mergeCell ref="C6:F6"/>
    <mergeCell ref="C8:F8"/>
    <mergeCell ref="C10:F10"/>
    <mergeCell ref="C12:F12"/>
  </mergeCells>
  <phoneticPr fontId="2"/>
  <conditionalFormatting sqref="F16:F25">
    <cfRule type="expression" dxfId="42" priority="1" stopIfTrue="1">
      <formula>$F16&lt;&gt;"OK"</formula>
    </cfRule>
    <cfRule type="expression" dxfId="41" priority="2">
      <formula>$F16="OK"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B2:X39"/>
  <sheetViews>
    <sheetView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75" hidden="1" customWidth="1"/>
    <col min="15" max="17" width="3.625" style="1" hidden="1" customWidth="1"/>
    <col min="18" max="21" width="3.625" style="75" hidden="1" customWidth="1"/>
    <col min="22" max="24" width="3.625" style="1" hidden="1" customWidth="1"/>
    <col min="25" max="16384" width="9" style="1"/>
  </cols>
  <sheetData>
    <row r="2" spans="2:24" s="29" customFormat="1" ht="27.95" customHeight="1">
      <c r="B2" s="73" t="str">
        <f ca="1">INDIRECT("データ!$B$1",TRUE)</f>
        <v>令和７年度 栂野尾杯 参加申込</v>
      </c>
      <c r="C2" s="73"/>
      <c r="D2" s="73"/>
      <c r="E2" s="73"/>
      <c r="F2" s="73"/>
      <c r="L2" s="74"/>
      <c r="M2" s="74"/>
      <c r="N2" s="74"/>
      <c r="R2" s="74"/>
      <c r="S2" s="74"/>
      <c r="T2" s="74"/>
      <c r="U2" s="74"/>
    </row>
    <row r="3" spans="2:24" ht="9.9499999999999993" customHeight="1"/>
    <row r="4" spans="2:24" ht="20.100000000000001" customHeight="1">
      <c r="B4" s="31"/>
      <c r="C4" s="32" t="s">
        <v>52</v>
      </c>
      <c r="D4" s="33">
        <f ca="1">INDIRECT("申込情報!$C$4",TRUE)</f>
        <v>0</v>
      </c>
      <c r="E4" s="33"/>
      <c r="F4" s="33"/>
    </row>
    <row r="5" spans="2:24" ht="14.1" customHeight="1"/>
    <row r="6" spans="2:24" ht="20.100000000000001" customHeight="1">
      <c r="B6" s="34" t="s">
        <v>14</v>
      </c>
      <c r="C6" s="35" t="s">
        <v>15</v>
      </c>
      <c r="D6" s="35"/>
      <c r="E6" s="76" t="s">
        <v>53</v>
      </c>
      <c r="F6" s="77" t="s">
        <v>17</v>
      </c>
      <c r="G6" s="77"/>
      <c r="H6" s="77"/>
    </row>
    <row r="7" spans="2:24" ht="20.100000000000001" customHeight="1">
      <c r="B7" s="39"/>
      <c r="C7" s="40"/>
      <c r="D7" s="40"/>
      <c r="E7" s="76" t="s">
        <v>54</v>
      </c>
      <c r="F7" s="77" t="s">
        <v>18</v>
      </c>
      <c r="G7" s="77"/>
      <c r="H7" s="77"/>
    </row>
    <row r="8" spans="2:24" ht="9.9499999999999993" customHeight="1" thickBot="1"/>
    <row r="9" spans="2:24" s="47" customFormat="1" ht="27.95" customHeight="1" thickBot="1">
      <c r="B9" s="42"/>
      <c r="C9" s="78" t="s">
        <v>19</v>
      </c>
      <c r="D9" s="79" t="s">
        <v>20</v>
      </c>
      <c r="E9" s="80" t="s">
        <v>21</v>
      </c>
      <c r="F9" s="81" t="s">
        <v>55</v>
      </c>
      <c r="G9" s="82" t="s">
        <v>23</v>
      </c>
      <c r="H9" s="83" t="s">
        <v>56</v>
      </c>
      <c r="J9" s="47">
        <f>SUM(I:I)</f>
        <v>0</v>
      </c>
      <c r="K9" s="47">
        <f>SUM(X:X)</f>
        <v>0</v>
      </c>
      <c r="L9" s="84"/>
      <c r="M9" s="84"/>
      <c r="N9" s="84"/>
      <c r="R9" s="84"/>
      <c r="S9" s="84"/>
      <c r="T9" s="84"/>
      <c r="U9" s="84"/>
    </row>
    <row r="10" spans="2:24" ht="32.1" customHeight="1" thickBot="1">
      <c r="B10" s="48">
        <f t="shared" ref="B10:B39" si="0">ROW()-9</f>
        <v>1</v>
      </c>
      <c r="C10" s="85"/>
      <c r="D10" s="85"/>
      <c r="E10" s="86" t="s">
        <v>26</v>
      </c>
      <c r="F10" s="87"/>
      <c r="G10" s="88"/>
      <c r="H10" s="8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IF(J10&lt;&gt;0,1,0)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75" t="str">
        <f>IF(M10=0,"",TRIM(LEFT($C10,M10)))</f>
        <v/>
      </c>
      <c r="O10" s="7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75" t="str">
        <f>IF(S10=0,"",TRIM(LEFT($D10,S10)))</f>
        <v/>
      </c>
      <c r="U10" s="75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  <c r="X10" s="1">
        <f>IF(AND($J10&lt;&gt;0,$H10&lt;&gt;""),1,0)</f>
        <v>0</v>
      </c>
    </row>
    <row r="11" spans="2:24" ht="32.1" customHeight="1" thickBot="1">
      <c r="B11" s="48">
        <f t="shared" si="0"/>
        <v>2</v>
      </c>
      <c r="C11" s="85"/>
      <c r="D11" s="85"/>
      <c r="E11" s="86" t="s">
        <v>26</v>
      </c>
      <c r="F11" s="87"/>
      <c r="G11" s="88"/>
      <c r="H11" s="8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75" t="str">
        <f t="shared" ref="N11:N39" si="7">IF(M11=0,"",TRIM(LEFT($C11,M11)))</f>
        <v/>
      </c>
      <c r="O11" s="7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75" t="str">
        <f t="shared" ref="T11:T39" si="13">IF(S11=0,"",TRIM(LEFT($D11,S11)))</f>
        <v/>
      </c>
      <c r="U11" s="7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  <c r="X11" s="1">
        <f t="shared" ref="X11:X39" si="17">IF(AND($J11&lt;&gt;0,$H11&lt;&gt;""),1,0)</f>
        <v>0</v>
      </c>
    </row>
    <row r="12" spans="2:24" ht="32.1" customHeight="1" thickBot="1">
      <c r="B12" s="48">
        <f t="shared" si="0"/>
        <v>3</v>
      </c>
      <c r="C12" s="85"/>
      <c r="D12" s="85"/>
      <c r="E12" s="86" t="s">
        <v>26</v>
      </c>
      <c r="F12" s="87"/>
      <c r="G12" s="88"/>
      <c r="H12" s="8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75" t="str">
        <f t="shared" si="7"/>
        <v/>
      </c>
      <c r="O12" s="7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75" t="str">
        <f t="shared" si="13"/>
        <v/>
      </c>
      <c r="U12" s="75" t="str">
        <f t="shared" si="14"/>
        <v/>
      </c>
      <c r="V12" s="1">
        <f t="shared" si="15"/>
        <v>0</v>
      </c>
      <c r="W12" s="1">
        <f t="shared" si="16"/>
        <v>0</v>
      </c>
      <c r="X12" s="1">
        <f t="shared" si="17"/>
        <v>0</v>
      </c>
    </row>
    <row r="13" spans="2:24" ht="32.1" customHeight="1" thickBot="1">
      <c r="B13" s="48">
        <f t="shared" si="0"/>
        <v>4</v>
      </c>
      <c r="C13" s="85"/>
      <c r="D13" s="85"/>
      <c r="E13" s="86" t="s">
        <v>26</v>
      </c>
      <c r="F13" s="87"/>
      <c r="G13" s="88"/>
      <c r="H13" s="8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75" t="str">
        <f t="shared" si="7"/>
        <v/>
      </c>
      <c r="O13" s="7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75" t="str">
        <f t="shared" si="13"/>
        <v/>
      </c>
      <c r="U13" s="75" t="str">
        <f t="shared" si="14"/>
        <v/>
      </c>
      <c r="V13" s="1">
        <f t="shared" si="15"/>
        <v>0</v>
      </c>
      <c r="W13" s="1">
        <f t="shared" si="16"/>
        <v>0</v>
      </c>
      <c r="X13" s="1">
        <f t="shared" si="17"/>
        <v>0</v>
      </c>
    </row>
    <row r="14" spans="2:24" ht="32.1" customHeight="1" thickBot="1">
      <c r="B14" s="48">
        <f t="shared" si="0"/>
        <v>5</v>
      </c>
      <c r="C14" s="85"/>
      <c r="D14" s="85"/>
      <c r="E14" s="86" t="s">
        <v>26</v>
      </c>
      <c r="F14" s="87"/>
      <c r="G14" s="88"/>
      <c r="H14" s="8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75" t="str">
        <f t="shared" si="7"/>
        <v/>
      </c>
      <c r="O14" s="7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75" t="str">
        <f t="shared" si="13"/>
        <v/>
      </c>
      <c r="U14" s="75" t="str">
        <f t="shared" si="14"/>
        <v/>
      </c>
      <c r="V14" s="1">
        <f t="shared" si="15"/>
        <v>0</v>
      </c>
      <c r="W14" s="1">
        <f t="shared" si="16"/>
        <v>0</v>
      </c>
      <c r="X14" s="1">
        <f t="shared" si="17"/>
        <v>0</v>
      </c>
    </row>
    <row r="15" spans="2:24" ht="32.1" customHeight="1" thickBot="1">
      <c r="B15" s="48">
        <f t="shared" si="0"/>
        <v>6</v>
      </c>
      <c r="C15" s="85"/>
      <c r="D15" s="85"/>
      <c r="E15" s="86" t="s">
        <v>26</v>
      </c>
      <c r="F15" s="87"/>
      <c r="G15" s="88"/>
      <c r="H15" s="8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75" t="str">
        <f t="shared" si="7"/>
        <v/>
      </c>
      <c r="O15" s="7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75" t="str">
        <f t="shared" si="13"/>
        <v/>
      </c>
      <c r="U15" s="75" t="str">
        <f t="shared" si="14"/>
        <v/>
      </c>
      <c r="V15" s="1">
        <f t="shared" si="15"/>
        <v>0</v>
      </c>
      <c r="W15" s="1">
        <f t="shared" si="16"/>
        <v>0</v>
      </c>
      <c r="X15" s="1">
        <f t="shared" si="17"/>
        <v>0</v>
      </c>
    </row>
    <row r="16" spans="2:24" ht="32.1" customHeight="1" thickBot="1">
      <c r="B16" s="48">
        <f t="shared" si="0"/>
        <v>7</v>
      </c>
      <c r="C16" s="85"/>
      <c r="D16" s="85"/>
      <c r="E16" s="86" t="s">
        <v>26</v>
      </c>
      <c r="F16" s="87"/>
      <c r="G16" s="88"/>
      <c r="H16" s="8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75" t="str">
        <f t="shared" si="7"/>
        <v/>
      </c>
      <c r="O16" s="7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75" t="str">
        <f t="shared" si="13"/>
        <v/>
      </c>
      <c r="U16" s="75" t="str">
        <f t="shared" si="14"/>
        <v/>
      </c>
      <c r="V16" s="1">
        <f t="shared" si="15"/>
        <v>0</v>
      </c>
      <c r="W16" s="1">
        <f t="shared" si="16"/>
        <v>0</v>
      </c>
      <c r="X16" s="1">
        <f t="shared" si="17"/>
        <v>0</v>
      </c>
    </row>
    <row r="17" spans="2:24" ht="32.1" customHeight="1" thickBot="1">
      <c r="B17" s="48">
        <f t="shared" si="0"/>
        <v>8</v>
      </c>
      <c r="C17" s="85"/>
      <c r="D17" s="85"/>
      <c r="E17" s="86" t="s">
        <v>26</v>
      </c>
      <c r="F17" s="87"/>
      <c r="G17" s="88"/>
      <c r="H17" s="8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75" t="str">
        <f t="shared" si="7"/>
        <v/>
      </c>
      <c r="O17" s="7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75" t="str">
        <f t="shared" si="13"/>
        <v/>
      </c>
      <c r="U17" s="75" t="str">
        <f t="shared" si="14"/>
        <v/>
      </c>
      <c r="V17" s="1">
        <f t="shared" si="15"/>
        <v>0</v>
      </c>
      <c r="W17" s="1">
        <f t="shared" si="16"/>
        <v>0</v>
      </c>
      <c r="X17" s="1">
        <f t="shared" si="17"/>
        <v>0</v>
      </c>
    </row>
    <row r="18" spans="2:24" ht="32.1" customHeight="1" thickBot="1">
      <c r="B18" s="48">
        <f t="shared" si="0"/>
        <v>9</v>
      </c>
      <c r="C18" s="85"/>
      <c r="D18" s="85"/>
      <c r="E18" s="86" t="s">
        <v>26</v>
      </c>
      <c r="F18" s="87"/>
      <c r="G18" s="88"/>
      <c r="H18" s="8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75" t="str">
        <f t="shared" si="7"/>
        <v/>
      </c>
      <c r="O18" s="7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75" t="str">
        <f t="shared" si="13"/>
        <v/>
      </c>
      <c r="U18" s="75" t="str">
        <f t="shared" si="14"/>
        <v/>
      </c>
      <c r="V18" s="1">
        <f t="shared" si="15"/>
        <v>0</v>
      </c>
      <c r="W18" s="1">
        <f t="shared" si="16"/>
        <v>0</v>
      </c>
      <c r="X18" s="1">
        <f t="shared" si="17"/>
        <v>0</v>
      </c>
    </row>
    <row r="19" spans="2:24" ht="32.1" customHeight="1" thickBot="1">
      <c r="B19" s="48">
        <f t="shared" si="0"/>
        <v>10</v>
      </c>
      <c r="C19" s="85"/>
      <c r="D19" s="85"/>
      <c r="E19" s="86" t="s">
        <v>26</v>
      </c>
      <c r="F19" s="87"/>
      <c r="G19" s="88"/>
      <c r="H19" s="8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75" t="str">
        <f t="shared" si="7"/>
        <v/>
      </c>
      <c r="O19" s="7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75" t="str">
        <f t="shared" si="13"/>
        <v/>
      </c>
      <c r="U19" s="75" t="str">
        <f t="shared" si="14"/>
        <v/>
      </c>
      <c r="V19" s="1">
        <f t="shared" si="15"/>
        <v>0</v>
      </c>
      <c r="W19" s="1">
        <f t="shared" si="16"/>
        <v>0</v>
      </c>
      <c r="X19" s="1">
        <f t="shared" si="17"/>
        <v>0</v>
      </c>
    </row>
    <row r="20" spans="2:24" ht="32.1" customHeight="1" thickBot="1">
      <c r="B20" s="48">
        <f t="shared" si="0"/>
        <v>11</v>
      </c>
      <c r="C20" s="85"/>
      <c r="D20" s="85"/>
      <c r="E20" s="86" t="s">
        <v>26</v>
      </c>
      <c r="F20" s="87"/>
      <c r="G20" s="88"/>
      <c r="H20" s="8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75" t="str">
        <f t="shared" si="7"/>
        <v/>
      </c>
      <c r="O20" s="7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75" t="str">
        <f t="shared" si="13"/>
        <v/>
      </c>
      <c r="U20" s="75" t="str">
        <f t="shared" si="14"/>
        <v/>
      </c>
      <c r="V20" s="1">
        <f t="shared" si="15"/>
        <v>0</v>
      </c>
      <c r="W20" s="1">
        <f t="shared" si="16"/>
        <v>0</v>
      </c>
      <c r="X20" s="1">
        <f t="shared" si="17"/>
        <v>0</v>
      </c>
    </row>
    <row r="21" spans="2:24" ht="32.1" customHeight="1" thickBot="1">
      <c r="B21" s="48">
        <f t="shared" si="0"/>
        <v>12</v>
      </c>
      <c r="C21" s="85"/>
      <c r="D21" s="85"/>
      <c r="E21" s="86" t="s">
        <v>26</v>
      </c>
      <c r="F21" s="87"/>
      <c r="G21" s="88"/>
      <c r="H21" s="8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75" t="str">
        <f t="shared" si="7"/>
        <v/>
      </c>
      <c r="O21" s="7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75" t="str">
        <f t="shared" si="13"/>
        <v/>
      </c>
      <c r="U21" s="75" t="str">
        <f t="shared" si="14"/>
        <v/>
      </c>
      <c r="V21" s="1">
        <f t="shared" si="15"/>
        <v>0</v>
      </c>
      <c r="W21" s="1">
        <f t="shared" si="16"/>
        <v>0</v>
      </c>
      <c r="X21" s="1">
        <f t="shared" si="17"/>
        <v>0</v>
      </c>
    </row>
    <row r="22" spans="2:24" ht="32.1" customHeight="1" thickBot="1">
      <c r="B22" s="48">
        <f t="shared" si="0"/>
        <v>13</v>
      </c>
      <c r="C22" s="85"/>
      <c r="D22" s="85"/>
      <c r="E22" s="86" t="s">
        <v>26</v>
      </c>
      <c r="F22" s="87"/>
      <c r="G22" s="88"/>
      <c r="H22" s="8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75" t="str">
        <f t="shared" si="7"/>
        <v/>
      </c>
      <c r="O22" s="7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75" t="str">
        <f t="shared" si="13"/>
        <v/>
      </c>
      <c r="U22" s="75" t="str">
        <f t="shared" si="14"/>
        <v/>
      </c>
      <c r="V22" s="1">
        <f t="shared" si="15"/>
        <v>0</v>
      </c>
      <c r="W22" s="1">
        <f t="shared" si="16"/>
        <v>0</v>
      </c>
      <c r="X22" s="1">
        <f t="shared" si="17"/>
        <v>0</v>
      </c>
    </row>
    <row r="23" spans="2:24" ht="32.1" customHeight="1" thickBot="1">
      <c r="B23" s="48">
        <f t="shared" si="0"/>
        <v>14</v>
      </c>
      <c r="C23" s="85"/>
      <c r="D23" s="85"/>
      <c r="E23" s="86" t="s">
        <v>26</v>
      </c>
      <c r="F23" s="87"/>
      <c r="G23" s="88"/>
      <c r="H23" s="8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75" t="str">
        <f t="shared" si="7"/>
        <v/>
      </c>
      <c r="O23" s="7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75" t="str">
        <f t="shared" si="13"/>
        <v/>
      </c>
      <c r="U23" s="75" t="str">
        <f t="shared" si="14"/>
        <v/>
      </c>
      <c r="V23" s="1">
        <f t="shared" si="15"/>
        <v>0</v>
      </c>
      <c r="W23" s="1">
        <f t="shared" si="16"/>
        <v>0</v>
      </c>
      <c r="X23" s="1">
        <f t="shared" si="17"/>
        <v>0</v>
      </c>
    </row>
    <row r="24" spans="2:24" ht="32.1" customHeight="1" thickBot="1">
      <c r="B24" s="48">
        <f t="shared" si="0"/>
        <v>15</v>
      </c>
      <c r="C24" s="85"/>
      <c r="D24" s="85"/>
      <c r="E24" s="86" t="s">
        <v>26</v>
      </c>
      <c r="F24" s="87"/>
      <c r="G24" s="88"/>
      <c r="H24" s="8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75" t="str">
        <f t="shared" si="7"/>
        <v/>
      </c>
      <c r="O24" s="7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75" t="str">
        <f t="shared" si="13"/>
        <v/>
      </c>
      <c r="U24" s="75" t="str">
        <f t="shared" si="14"/>
        <v/>
      </c>
      <c r="V24" s="1">
        <f t="shared" si="15"/>
        <v>0</v>
      </c>
      <c r="W24" s="1">
        <f t="shared" si="16"/>
        <v>0</v>
      </c>
      <c r="X24" s="1">
        <f t="shared" si="17"/>
        <v>0</v>
      </c>
    </row>
    <row r="25" spans="2:24" ht="32.1" customHeight="1" thickBot="1">
      <c r="B25" s="48">
        <f t="shared" si="0"/>
        <v>16</v>
      </c>
      <c r="C25" s="85"/>
      <c r="D25" s="85"/>
      <c r="E25" s="86" t="s">
        <v>26</v>
      </c>
      <c r="F25" s="87"/>
      <c r="G25" s="88"/>
      <c r="H25" s="8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75" t="str">
        <f t="shared" si="7"/>
        <v/>
      </c>
      <c r="O25" s="7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75" t="str">
        <f t="shared" si="13"/>
        <v/>
      </c>
      <c r="U25" s="75" t="str">
        <f t="shared" si="14"/>
        <v/>
      </c>
      <c r="V25" s="1">
        <f t="shared" si="15"/>
        <v>0</v>
      </c>
      <c r="W25" s="1">
        <f t="shared" si="16"/>
        <v>0</v>
      </c>
      <c r="X25" s="1">
        <f t="shared" si="17"/>
        <v>0</v>
      </c>
    </row>
    <row r="26" spans="2:24" ht="32.1" customHeight="1" thickBot="1">
      <c r="B26" s="48">
        <f t="shared" si="0"/>
        <v>17</v>
      </c>
      <c r="C26" s="85"/>
      <c r="D26" s="85"/>
      <c r="E26" s="86" t="s">
        <v>26</v>
      </c>
      <c r="F26" s="87"/>
      <c r="G26" s="88"/>
      <c r="H26" s="8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75" t="str">
        <f t="shared" si="7"/>
        <v/>
      </c>
      <c r="O26" s="7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75" t="str">
        <f t="shared" si="13"/>
        <v/>
      </c>
      <c r="U26" s="75" t="str">
        <f t="shared" si="14"/>
        <v/>
      </c>
      <c r="V26" s="1">
        <f t="shared" si="15"/>
        <v>0</v>
      </c>
      <c r="W26" s="1">
        <f t="shared" si="16"/>
        <v>0</v>
      </c>
      <c r="X26" s="1">
        <f t="shared" si="17"/>
        <v>0</v>
      </c>
    </row>
    <row r="27" spans="2:24" ht="32.1" customHeight="1" thickBot="1">
      <c r="B27" s="48">
        <f t="shared" si="0"/>
        <v>18</v>
      </c>
      <c r="C27" s="85"/>
      <c r="D27" s="85"/>
      <c r="E27" s="86" t="s">
        <v>26</v>
      </c>
      <c r="F27" s="87"/>
      <c r="G27" s="88"/>
      <c r="H27" s="8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75" t="str">
        <f t="shared" si="7"/>
        <v/>
      </c>
      <c r="O27" s="7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75" t="str">
        <f t="shared" si="13"/>
        <v/>
      </c>
      <c r="U27" s="75" t="str">
        <f t="shared" si="14"/>
        <v/>
      </c>
      <c r="V27" s="1">
        <f t="shared" si="15"/>
        <v>0</v>
      </c>
      <c r="W27" s="1">
        <f t="shared" si="16"/>
        <v>0</v>
      </c>
      <c r="X27" s="1">
        <f t="shared" si="17"/>
        <v>0</v>
      </c>
    </row>
    <row r="28" spans="2:24" ht="32.1" customHeight="1" thickBot="1">
      <c r="B28" s="48">
        <f t="shared" si="0"/>
        <v>19</v>
      </c>
      <c r="C28" s="85"/>
      <c r="D28" s="85"/>
      <c r="E28" s="86" t="s">
        <v>26</v>
      </c>
      <c r="F28" s="87"/>
      <c r="G28" s="88"/>
      <c r="H28" s="8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75" t="str">
        <f t="shared" si="7"/>
        <v/>
      </c>
      <c r="O28" s="7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75" t="str">
        <f t="shared" si="13"/>
        <v/>
      </c>
      <c r="U28" s="75" t="str">
        <f t="shared" si="14"/>
        <v/>
      </c>
      <c r="V28" s="1">
        <f t="shared" si="15"/>
        <v>0</v>
      </c>
      <c r="W28" s="1">
        <f t="shared" si="16"/>
        <v>0</v>
      </c>
      <c r="X28" s="1">
        <f t="shared" si="17"/>
        <v>0</v>
      </c>
    </row>
    <row r="29" spans="2:24" ht="32.1" customHeight="1" thickBot="1">
      <c r="B29" s="48">
        <f t="shared" si="0"/>
        <v>20</v>
      </c>
      <c r="C29" s="85"/>
      <c r="D29" s="85"/>
      <c r="E29" s="86" t="s">
        <v>26</v>
      </c>
      <c r="F29" s="87"/>
      <c r="G29" s="88"/>
      <c r="H29" s="8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75" t="str">
        <f t="shared" si="7"/>
        <v/>
      </c>
      <c r="O29" s="7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75" t="str">
        <f t="shared" si="13"/>
        <v/>
      </c>
      <c r="U29" s="75" t="str">
        <f t="shared" si="14"/>
        <v/>
      </c>
      <c r="V29" s="1">
        <f t="shared" si="15"/>
        <v>0</v>
      </c>
      <c r="W29" s="1">
        <f t="shared" si="16"/>
        <v>0</v>
      </c>
      <c r="X29" s="1">
        <f t="shared" si="17"/>
        <v>0</v>
      </c>
    </row>
    <row r="30" spans="2:24" ht="32.1" customHeight="1" thickBot="1">
      <c r="B30" s="48">
        <f t="shared" si="0"/>
        <v>21</v>
      </c>
      <c r="C30" s="85"/>
      <c r="D30" s="85"/>
      <c r="E30" s="86" t="s">
        <v>26</v>
      </c>
      <c r="F30" s="87"/>
      <c r="G30" s="88"/>
      <c r="H30" s="8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75" t="str">
        <f t="shared" si="7"/>
        <v/>
      </c>
      <c r="O30" s="7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75" t="str">
        <f t="shared" si="13"/>
        <v/>
      </c>
      <c r="U30" s="75" t="str">
        <f t="shared" si="14"/>
        <v/>
      </c>
      <c r="V30" s="1">
        <f t="shared" si="15"/>
        <v>0</v>
      </c>
      <c r="W30" s="1">
        <f t="shared" si="16"/>
        <v>0</v>
      </c>
      <c r="X30" s="1">
        <f t="shared" si="17"/>
        <v>0</v>
      </c>
    </row>
    <row r="31" spans="2:24" ht="32.1" customHeight="1" thickBot="1">
      <c r="B31" s="48">
        <f t="shared" si="0"/>
        <v>22</v>
      </c>
      <c r="C31" s="85"/>
      <c r="D31" s="85"/>
      <c r="E31" s="86" t="s">
        <v>26</v>
      </c>
      <c r="F31" s="87"/>
      <c r="G31" s="88"/>
      <c r="H31" s="8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75" t="str">
        <f t="shared" si="7"/>
        <v/>
      </c>
      <c r="O31" s="7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75" t="str">
        <f t="shared" si="13"/>
        <v/>
      </c>
      <c r="U31" s="75" t="str">
        <f t="shared" si="14"/>
        <v/>
      </c>
      <c r="V31" s="1">
        <f t="shared" si="15"/>
        <v>0</v>
      </c>
      <c r="W31" s="1">
        <f t="shared" si="16"/>
        <v>0</v>
      </c>
      <c r="X31" s="1">
        <f t="shared" si="17"/>
        <v>0</v>
      </c>
    </row>
    <row r="32" spans="2:24" ht="32.1" customHeight="1" thickBot="1">
      <c r="B32" s="48">
        <f t="shared" si="0"/>
        <v>23</v>
      </c>
      <c r="C32" s="85"/>
      <c r="D32" s="85"/>
      <c r="E32" s="86" t="s">
        <v>26</v>
      </c>
      <c r="F32" s="87"/>
      <c r="G32" s="88"/>
      <c r="H32" s="8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75" t="str">
        <f t="shared" si="7"/>
        <v/>
      </c>
      <c r="O32" s="7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75" t="str">
        <f t="shared" si="13"/>
        <v/>
      </c>
      <c r="U32" s="75" t="str">
        <f t="shared" si="14"/>
        <v/>
      </c>
      <c r="V32" s="1">
        <f t="shared" si="15"/>
        <v>0</v>
      </c>
      <c r="W32" s="1">
        <f t="shared" si="16"/>
        <v>0</v>
      </c>
      <c r="X32" s="1">
        <f t="shared" si="17"/>
        <v>0</v>
      </c>
    </row>
    <row r="33" spans="2:24" ht="32.1" customHeight="1" thickBot="1">
      <c r="B33" s="48">
        <f t="shared" si="0"/>
        <v>24</v>
      </c>
      <c r="C33" s="85"/>
      <c r="D33" s="85"/>
      <c r="E33" s="86" t="s">
        <v>26</v>
      </c>
      <c r="F33" s="87"/>
      <c r="G33" s="88"/>
      <c r="H33" s="8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75" t="str">
        <f t="shared" si="7"/>
        <v/>
      </c>
      <c r="O33" s="7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75" t="str">
        <f t="shared" si="13"/>
        <v/>
      </c>
      <c r="U33" s="75" t="str">
        <f t="shared" si="14"/>
        <v/>
      </c>
      <c r="V33" s="1">
        <f t="shared" si="15"/>
        <v>0</v>
      </c>
      <c r="W33" s="1">
        <f t="shared" si="16"/>
        <v>0</v>
      </c>
      <c r="X33" s="1">
        <f t="shared" si="17"/>
        <v>0</v>
      </c>
    </row>
    <row r="34" spans="2:24" ht="32.1" customHeight="1" thickBot="1">
      <c r="B34" s="48">
        <f t="shared" si="0"/>
        <v>25</v>
      </c>
      <c r="C34" s="85"/>
      <c r="D34" s="85"/>
      <c r="E34" s="86" t="s">
        <v>26</v>
      </c>
      <c r="F34" s="87"/>
      <c r="G34" s="88"/>
      <c r="H34" s="8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75" t="str">
        <f t="shared" si="7"/>
        <v/>
      </c>
      <c r="O34" s="7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75" t="str">
        <f t="shared" si="13"/>
        <v/>
      </c>
      <c r="U34" s="75" t="str">
        <f t="shared" si="14"/>
        <v/>
      </c>
      <c r="V34" s="1">
        <f t="shared" si="15"/>
        <v>0</v>
      </c>
      <c r="W34" s="1">
        <f t="shared" si="16"/>
        <v>0</v>
      </c>
      <c r="X34" s="1">
        <f t="shared" si="17"/>
        <v>0</v>
      </c>
    </row>
    <row r="35" spans="2:24" ht="32.1" customHeight="1" thickBot="1">
      <c r="B35" s="48">
        <f t="shared" si="0"/>
        <v>26</v>
      </c>
      <c r="C35" s="85"/>
      <c r="D35" s="85"/>
      <c r="E35" s="86" t="s">
        <v>26</v>
      </c>
      <c r="F35" s="87"/>
      <c r="G35" s="88"/>
      <c r="H35" s="8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75" t="str">
        <f t="shared" si="7"/>
        <v/>
      </c>
      <c r="O35" s="7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75" t="str">
        <f t="shared" si="13"/>
        <v/>
      </c>
      <c r="U35" s="75" t="str">
        <f t="shared" si="14"/>
        <v/>
      </c>
      <c r="V35" s="1">
        <f t="shared" si="15"/>
        <v>0</v>
      </c>
      <c r="W35" s="1">
        <f t="shared" si="16"/>
        <v>0</v>
      </c>
      <c r="X35" s="1">
        <f t="shared" si="17"/>
        <v>0</v>
      </c>
    </row>
    <row r="36" spans="2:24" ht="32.1" customHeight="1" thickBot="1">
      <c r="B36" s="48">
        <f t="shared" si="0"/>
        <v>27</v>
      </c>
      <c r="C36" s="85"/>
      <c r="D36" s="85"/>
      <c r="E36" s="86" t="s">
        <v>26</v>
      </c>
      <c r="F36" s="87"/>
      <c r="G36" s="88"/>
      <c r="H36" s="8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75" t="str">
        <f t="shared" si="7"/>
        <v/>
      </c>
      <c r="O36" s="7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75" t="str">
        <f t="shared" si="13"/>
        <v/>
      </c>
      <c r="U36" s="75" t="str">
        <f t="shared" si="14"/>
        <v/>
      </c>
      <c r="V36" s="1">
        <f t="shared" si="15"/>
        <v>0</v>
      </c>
      <c r="W36" s="1">
        <f t="shared" si="16"/>
        <v>0</v>
      </c>
      <c r="X36" s="1">
        <f t="shared" si="17"/>
        <v>0</v>
      </c>
    </row>
    <row r="37" spans="2:24" ht="32.1" customHeight="1" thickBot="1">
      <c r="B37" s="48">
        <f t="shared" si="0"/>
        <v>28</v>
      </c>
      <c r="C37" s="85"/>
      <c r="D37" s="85"/>
      <c r="E37" s="86" t="s">
        <v>26</v>
      </c>
      <c r="F37" s="87"/>
      <c r="G37" s="88"/>
      <c r="H37" s="8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75" t="str">
        <f t="shared" si="7"/>
        <v/>
      </c>
      <c r="O37" s="7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75" t="str">
        <f t="shared" si="13"/>
        <v/>
      </c>
      <c r="U37" s="75" t="str">
        <f t="shared" si="14"/>
        <v/>
      </c>
      <c r="V37" s="1">
        <f t="shared" si="15"/>
        <v>0</v>
      </c>
      <c r="W37" s="1">
        <f t="shared" si="16"/>
        <v>0</v>
      </c>
      <c r="X37" s="1">
        <f t="shared" si="17"/>
        <v>0</v>
      </c>
    </row>
    <row r="38" spans="2:24" ht="32.1" customHeight="1" thickBot="1">
      <c r="B38" s="48">
        <f t="shared" si="0"/>
        <v>29</v>
      </c>
      <c r="C38" s="85"/>
      <c r="D38" s="85"/>
      <c r="E38" s="86" t="s">
        <v>26</v>
      </c>
      <c r="F38" s="87"/>
      <c r="G38" s="88"/>
      <c r="H38" s="8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75" t="str">
        <f t="shared" si="7"/>
        <v/>
      </c>
      <c r="O38" s="7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75" t="str">
        <f t="shared" si="13"/>
        <v/>
      </c>
      <c r="U38" s="75" t="str">
        <f t="shared" si="14"/>
        <v/>
      </c>
      <c r="V38" s="1">
        <f t="shared" si="15"/>
        <v>0</v>
      </c>
      <c r="W38" s="1">
        <f t="shared" si="16"/>
        <v>0</v>
      </c>
      <c r="X38" s="1">
        <f t="shared" si="17"/>
        <v>0</v>
      </c>
    </row>
    <row r="39" spans="2:24" ht="32.1" customHeight="1" thickBot="1">
      <c r="B39" s="48">
        <f t="shared" si="0"/>
        <v>30</v>
      </c>
      <c r="C39" s="85"/>
      <c r="D39" s="85"/>
      <c r="E39" s="86" t="s">
        <v>26</v>
      </c>
      <c r="F39" s="87"/>
      <c r="G39" s="88"/>
      <c r="H39" s="8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75" t="str">
        <f t="shared" si="7"/>
        <v/>
      </c>
      <c r="O39" s="7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75" t="str">
        <f t="shared" si="13"/>
        <v/>
      </c>
      <c r="U39" s="75" t="str">
        <f t="shared" si="14"/>
        <v/>
      </c>
      <c r="V39" s="1">
        <f t="shared" si="15"/>
        <v>0</v>
      </c>
      <c r="W39" s="1">
        <f t="shared" si="16"/>
        <v>0</v>
      </c>
      <c r="X39" s="1">
        <f t="shared" si="17"/>
        <v>0</v>
      </c>
    </row>
  </sheetData>
  <sheetProtection algorithmName="SHA-512" hashValue="p2UPq1NlQk9/1G683azUXjXCQrFJCkWOQEUkUVJcBGJ7NfaJ7FT2ZB9HNInJYK3Jjs4d+DZzr/MuqXsbFQyuXg==" saltValue="65njJgahcl03+EXCv3haSg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40" priority="1">
      <formula>($J10&gt;1)</formula>
    </cfRule>
  </conditionalFormatting>
  <conditionalFormatting sqref="E10:E39">
    <cfRule type="expression" dxfId="39" priority="2">
      <formula>($V10=2)</formula>
    </cfRule>
  </conditionalFormatting>
  <conditionalFormatting sqref="D10:D39">
    <cfRule type="expression" dxfId="38" priority="3">
      <formula>($P10&gt;1)</formula>
    </cfRule>
  </conditionalFormatting>
  <conditionalFormatting sqref="F10:F39">
    <cfRule type="expression" dxfId="37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F0"/>
  </sheetPr>
  <dimension ref="B2:X39"/>
  <sheetViews>
    <sheetView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75" hidden="1" customWidth="1"/>
    <col min="15" max="17" width="3.625" style="1" hidden="1" customWidth="1"/>
    <col min="18" max="21" width="3.625" style="75" hidden="1" customWidth="1"/>
    <col min="22" max="24" width="3.625" style="1" hidden="1" customWidth="1"/>
    <col min="25" max="16384" width="9" style="1"/>
  </cols>
  <sheetData>
    <row r="2" spans="2:24" s="29" customFormat="1" ht="27.95" customHeight="1">
      <c r="B2" s="73" t="str">
        <f ca="1">INDIRECT("データ!$B$1",TRUE)</f>
        <v>令和７年度 栂野尾杯 参加申込</v>
      </c>
      <c r="C2" s="73"/>
      <c r="D2" s="73"/>
      <c r="E2" s="73"/>
      <c r="F2" s="73"/>
      <c r="L2" s="74"/>
      <c r="M2" s="74"/>
      <c r="N2" s="74"/>
      <c r="R2" s="74"/>
      <c r="S2" s="74"/>
      <c r="T2" s="74"/>
      <c r="U2" s="74"/>
    </row>
    <row r="3" spans="2:24" ht="9.9499999999999993" customHeight="1"/>
    <row r="4" spans="2:24" ht="20.100000000000001" customHeight="1">
      <c r="B4" s="31"/>
      <c r="C4" s="32" t="s">
        <v>57</v>
      </c>
      <c r="D4" s="33">
        <f ca="1">INDIRECT("申込情報!$C$4",TRUE)</f>
        <v>0</v>
      </c>
      <c r="E4" s="33"/>
      <c r="F4" s="33"/>
    </row>
    <row r="5" spans="2:24" ht="14.1" customHeight="1"/>
    <row r="6" spans="2:24" ht="20.100000000000001" customHeight="1">
      <c r="B6" s="34" t="s">
        <v>14</v>
      </c>
      <c r="C6" s="35" t="s">
        <v>58</v>
      </c>
      <c r="D6" s="35"/>
      <c r="E6" s="76" t="s">
        <v>59</v>
      </c>
      <c r="F6" s="77" t="s">
        <v>17</v>
      </c>
      <c r="G6" s="77"/>
      <c r="H6" s="77"/>
    </row>
    <row r="7" spans="2:24" ht="20.100000000000001" customHeight="1">
      <c r="B7" s="39"/>
      <c r="C7" s="40"/>
      <c r="D7" s="40"/>
      <c r="E7" s="76" t="s">
        <v>59</v>
      </c>
      <c r="F7" s="77" t="s">
        <v>18</v>
      </c>
      <c r="G7" s="77"/>
      <c r="H7" s="77"/>
    </row>
    <row r="8" spans="2:24" ht="9.9499999999999993" customHeight="1" thickBot="1"/>
    <row r="9" spans="2:24" s="47" customFormat="1" ht="27.95" customHeight="1" thickBot="1">
      <c r="B9" s="42"/>
      <c r="C9" s="78" t="s">
        <v>19</v>
      </c>
      <c r="D9" s="79" t="s">
        <v>20</v>
      </c>
      <c r="E9" s="80" t="s">
        <v>21</v>
      </c>
      <c r="F9" s="90" t="s">
        <v>60</v>
      </c>
      <c r="G9" s="82" t="s">
        <v>23</v>
      </c>
      <c r="H9" s="83" t="s">
        <v>56</v>
      </c>
      <c r="J9" s="47">
        <f>SUM(I:I)</f>
        <v>0</v>
      </c>
      <c r="K9" s="47">
        <f>SUM(X:X)</f>
        <v>0</v>
      </c>
      <c r="L9" s="84"/>
      <c r="M9" s="84"/>
      <c r="N9" s="84"/>
      <c r="R9" s="84"/>
      <c r="S9" s="84"/>
      <c r="T9" s="84"/>
      <c r="U9" s="84"/>
    </row>
    <row r="10" spans="2:24" ht="32.1" customHeight="1" thickBot="1">
      <c r="B10" s="48">
        <f t="shared" ref="B10:B39" si="0">ROW()-9</f>
        <v>1</v>
      </c>
      <c r="C10" s="85"/>
      <c r="D10" s="85"/>
      <c r="E10" s="86" t="s">
        <v>61</v>
      </c>
      <c r="F10" s="87"/>
      <c r="G10" s="88"/>
      <c r="H10" s="8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IF(J10&lt;&gt;0,1,0)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75" t="str">
        <f>IF(M10=0,"",TRIM(LEFT($C10,M10)))</f>
        <v/>
      </c>
      <c r="O10" s="7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75" t="str">
        <f>IF(S10=0,"",TRIM(LEFT($D10,S10)))</f>
        <v/>
      </c>
      <c r="U10" s="75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  <c r="X10" s="1">
        <f>IF(AND($J10&lt;&gt;0,$H10&lt;&gt;""),1,0)</f>
        <v>0</v>
      </c>
    </row>
    <row r="11" spans="2:24" ht="32.1" customHeight="1" thickBot="1">
      <c r="B11" s="48">
        <f t="shared" si="0"/>
        <v>2</v>
      </c>
      <c r="C11" s="85"/>
      <c r="D11" s="85"/>
      <c r="E11" s="86" t="s">
        <v>61</v>
      </c>
      <c r="F11" s="87"/>
      <c r="G11" s="88"/>
      <c r="H11" s="8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75" t="str">
        <f t="shared" ref="N11:N39" si="7">IF(M11=0,"",TRIM(LEFT($C11,M11)))</f>
        <v/>
      </c>
      <c r="O11" s="7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75" t="str">
        <f t="shared" ref="T11:T39" si="13">IF(S11=0,"",TRIM(LEFT($D11,S11)))</f>
        <v/>
      </c>
      <c r="U11" s="7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  <c r="X11" s="1">
        <f t="shared" ref="X11:X39" si="17">IF(AND($J11&lt;&gt;0,$H11&lt;&gt;""),1,0)</f>
        <v>0</v>
      </c>
    </row>
    <row r="12" spans="2:24" ht="32.1" customHeight="1" thickBot="1">
      <c r="B12" s="48">
        <f t="shared" si="0"/>
        <v>3</v>
      </c>
      <c r="C12" s="85"/>
      <c r="D12" s="85"/>
      <c r="E12" s="86" t="s">
        <v>61</v>
      </c>
      <c r="F12" s="87"/>
      <c r="G12" s="88"/>
      <c r="H12" s="8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75" t="str">
        <f t="shared" si="7"/>
        <v/>
      </c>
      <c r="O12" s="7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75" t="str">
        <f t="shared" si="13"/>
        <v/>
      </c>
      <c r="U12" s="75" t="str">
        <f t="shared" si="14"/>
        <v/>
      </c>
      <c r="V12" s="1">
        <f t="shared" si="15"/>
        <v>0</v>
      </c>
      <c r="W12" s="1">
        <f t="shared" si="16"/>
        <v>0</v>
      </c>
      <c r="X12" s="1">
        <f t="shared" si="17"/>
        <v>0</v>
      </c>
    </row>
    <row r="13" spans="2:24" ht="32.1" customHeight="1" thickBot="1">
      <c r="B13" s="48">
        <f t="shared" si="0"/>
        <v>4</v>
      </c>
      <c r="C13" s="85"/>
      <c r="D13" s="85"/>
      <c r="E13" s="86" t="s">
        <v>61</v>
      </c>
      <c r="F13" s="87"/>
      <c r="G13" s="88"/>
      <c r="H13" s="8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75" t="str">
        <f t="shared" si="7"/>
        <v/>
      </c>
      <c r="O13" s="7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75" t="str">
        <f t="shared" si="13"/>
        <v/>
      </c>
      <c r="U13" s="75" t="str">
        <f t="shared" si="14"/>
        <v/>
      </c>
      <c r="V13" s="1">
        <f t="shared" si="15"/>
        <v>0</v>
      </c>
      <c r="W13" s="1">
        <f t="shared" si="16"/>
        <v>0</v>
      </c>
      <c r="X13" s="1">
        <f t="shared" si="17"/>
        <v>0</v>
      </c>
    </row>
    <row r="14" spans="2:24" ht="32.1" customHeight="1" thickBot="1">
      <c r="B14" s="48">
        <f t="shared" si="0"/>
        <v>5</v>
      </c>
      <c r="C14" s="85"/>
      <c r="D14" s="85"/>
      <c r="E14" s="86" t="s">
        <v>61</v>
      </c>
      <c r="F14" s="87"/>
      <c r="G14" s="88"/>
      <c r="H14" s="8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75" t="str">
        <f t="shared" si="7"/>
        <v/>
      </c>
      <c r="O14" s="7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75" t="str">
        <f t="shared" si="13"/>
        <v/>
      </c>
      <c r="U14" s="75" t="str">
        <f t="shared" si="14"/>
        <v/>
      </c>
      <c r="V14" s="1">
        <f t="shared" si="15"/>
        <v>0</v>
      </c>
      <c r="W14" s="1">
        <f t="shared" si="16"/>
        <v>0</v>
      </c>
      <c r="X14" s="1">
        <f t="shared" si="17"/>
        <v>0</v>
      </c>
    </row>
    <row r="15" spans="2:24" ht="32.1" customHeight="1" thickBot="1">
      <c r="B15" s="48">
        <f t="shared" si="0"/>
        <v>6</v>
      </c>
      <c r="C15" s="85"/>
      <c r="D15" s="85"/>
      <c r="E15" s="86" t="s">
        <v>61</v>
      </c>
      <c r="F15" s="87"/>
      <c r="G15" s="88"/>
      <c r="H15" s="8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75" t="str">
        <f t="shared" si="7"/>
        <v/>
      </c>
      <c r="O15" s="7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75" t="str">
        <f t="shared" si="13"/>
        <v/>
      </c>
      <c r="U15" s="75" t="str">
        <f t="shared" si="14"/>
        <v/>
      </c>
      <c r="V15" s="1">
        <f t="shared" si="15"/>
        <v>0</v>
      </c>
      <c r="W15" s="1">
        <f t="shared" si="16"/>
        <v>0</v>
      </c>
      <c r="X15" s="1">
        <f t="shared" si="17"/>
        <v>0</v>
      </c>
    </row>
    <row r="16" spans="2:24" ht="32.1" customHeight="1" thickBot="1">
      <c r="B16" s="48">
        <f t="shared" si="0"/>
        <v>7</v>
      </c>
      <c r="C16" s="85"/>
      <c r="D16" s="85"/>
      <c r="E16" s="86" t="s">
        <v>61</v>
      </c>
      <c r="F16" s="87"/>
      <c r="G16" s="88"/>
      <c r="H16" s="8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75" t="str">
        <f t="shared" si="7"/>
        <v/>
      </c>
      <c r="O16" s="7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75" t="str">
        <f t="shared" si="13"/>
        <v/>
      </c>
      <c r="U16" s="75" t="str">
        <f t="shared" si="14"/>
        <v/>
      </c>
      <c r="V16" s="1">
        <f t="shared" si="15"/>
        <v>0</v>
      </c>
      <c r="W16" s="1">
        <f t="shared" si="16"/>
        <v>0</v>
      </c>
      <c r="X16" s="1">
        <f t="shared" si="17"/>
        <v>0</v>
      </c>
    </row>
    <row r="17" spans="2:24" ht="32.1" customHeight="1" thickBot="1">
      <c r="B17" s="48">
        <f t="shared" si="0"/>
        <v>8</v>
      </c>
      <c r="C17" s="85"/>
      <c r="D17" s="85"/>
      <c r="E17" s="86" t="s">
        <v>61</v>
      </c>
      <c r="F17" s="87"/>
      <c r="G17" s="88"/>
      <c r="H17" s="8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75" t="str">
        <f t="shared" si="7"/>
        <v/>
      </c>
      <c r="O17" s="7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75" t="str">
        <f t="shared" si="13"/>
        <v/>
      </c>
      <c r="U17" s="75" t="str">
        <f t="shared" si="14"/>
        <v/>
      </c>
      <c r="V17" s="1">
        <f t="shared" si="15"/>
        <v>0</v>
      </c>
      <c r="W17" s="1">
        <f t="shared" si="16"/>
        <v>0</v>
      </c>
      <c r="X17" s="1">
        <f t="shared" si="17"/>
        <v>0</v>
      </c>
    </row>
    <row r="18" spans="2:24" ht="32.1" customHeight="1" thickBot="1">
      <c r="B18" s="48">
        <f t="shared" si="0"/>
        <v>9</v>
      </c>
      <c r="C18" s="85"/>
      <c r="D18" s="85"/>
      <c r="E18" s="86" t="s">
        <v>61</v>
      </c>
      <c r="F18" s="87"/>
      <c r="G18" s="88"/>
      <c r="H18" s="8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75" t="str">
        <f t="shared" si="7"/>
        <v/>
      </c>
      <c r="O18" s="7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75" t="str">
        <f t="shared" si="13"/>
        <v/>
      </c>
      <c r="U18" s="75" t="str">
        <f t="shared" si="14"/>
        <v/>
      </c>
      <c r="V18" s="1">
        <f t="shared" si="15"/>
        <v>0</v>
      </c>
      <c r="W18" s="1">
        <f t="shared" si="16"/>
        <v>0</v>
      </c>
      <c r="X18" s="1">
        <f t="shared" si="17"/>
        <v>0</v>
      </c>
    </row>
    <row r="19" spans="2:24" ht="32.1" customHeight="1" thickBot="1">
      <c r="B19" s="48">
        <f t="shared" si="0"/>
        <v>10</v>
      </c>
      <c r="C19" s="85"/>
      <c r="D19" s="85"/>
      <c r="E19" s="86" t="s">
        <v>61</v>
      </c>
      <c r="F19" s="87"/>
      <c r="G19" s="88"/>
      <c r="H19" s="8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75" t="str">
        <f t="shared" si="7"/>
        <v/>
      </c>
      <c r="O19" s="7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75" t="str">
        <f t="shared" si="13"/>
        <v/>
      </c>
      <c r="U19" s="75" t="str">
        <f t="shared" si="14"/>
        <v/>
      </c>
      <c r="V19" s="1">
        <f t="shared" si="15"/>
        <v>0</v>
      </c>
      <c r="W19" s="1">
        <f t="shared" si="16"/>
        <v>0</v>
      </c>
      <c r="X19" s="1">
        <f t="shared" si="17"/>
        <v>0</v>
      </c>
    </row>
    <row r="20" spans="2:24" ht="32.1" customHeight="1" thickBot="1">
      <c r="B20" s="48">
        <f t="shared" si="0"/>
        <v>11</v>
      </c>
      <c r="C20" s="85"/>
      <c r="D20" s="85"/>
      <c r="E20" s="86" t="s">
        <v>61</v>
      </c>
      <c r="F20" s="87"/>
      <c r="G20" s="88"/>
      <c r="H20" s="8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75" t="str">
        <f t="shared" si="7"/>
        <v/>
      </c>
      <c r="O20" s="7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75" t="str">
        <f t="shared" si="13"/>
        <v/>
      </c>
      <c r="U20" s="75" t="str">
        <f t="shared" si="14"/>
        <v/>
      </c>
      <c r="V20" s="1">
        <f t="shared" si="15"/>
        <v>0</v>
      </c>
      <c r="W20" s="1">
        <f t="shared" si="16"/>
        <v>0</v>
      </c>
      <c r="X20" s="1">
        <f t="shared" si="17"/>
        <v>0</v>
      </c>
    </row>
    <row r="21" spans="2:24" ht="32.1" customHeight="1" thickBot="1">
      <c r="B21" s="48">
        <f t="shared" si="0"/>
        <v>12</v>
      </c>
      <c r="C21" s="85"/>
      <c r="D21" s="85"/>
      <c r="E21" s="86" t="s">
        <v>61</v>
      </c>
      <c r="F21" s="87"/>
      <c r="G21" s="88"/>
      <c r="H21" s="8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75" t="str">
        <f t="shared" si="7"/>
        <v/>
      </c>
      <c r="O21" s="7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75" t="str">
        <f t="shared" si="13"/>
        <v/>
      </c>
      <c r="U21" s="75" t="str">
        <f t="shared" si="14"/>
        <v/>
      </c>
      <c r="V21" s="1">
        <f t="shared" si="15"/>
        <v>0</v>
      </c>
      <c r="W21" s="1">
        <f t="shared" si="16"/>
        <v>0</v>
      </c>
      <c r="X21" s="1">
        <f t="shared" si="17"/>
        <v>0</v>
      </c>
    </row>
    <row r="22" spans="2:24" ht="32.1" customHeight="1" thickBot="1">
      <c r="B22" s="48">
        <f t="shared" si="0"/>
        <v>13</v>
      </c>
      <c r="C22" s="85"/>
      <c r="D22" s="85"/>
      <c r="E22" s="86" t="s">
        <v>61</v>
      </c>
      <c r="F22" s="87"/>
      <c r="G22" s="88"/>
      <c r="H22" s="8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75" t="str">
        <f t="shared" si="7"/>
        <v/>
      </c>
      <c r="O22" s="7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75" t="str">
        <f t="shared" si="13"/>
        <v/>
      </c>
      <c r="U22" s="75" t="str">
        <f t="shared" si="14"/>
        <v/>
      </c>
      <c r="V22" s="1">
        <f t="shared" si="15"/>
        <v>0</v>
      </c>
      <c r="W22" s="1">
        <f t="shared" si="16"/>
        <v>0</v>
      </c>
      <c r="X22" s="1">
        <f t="shared" si="17"/>
        <v>0</v>
      </c>
    </row>
    <row r="23" spans="2:24" ht="32.1" customHeight="1" thickBot="1">
      <c r="B23" s="48">
        <f t="shared" si="0"/>
        <v>14</v>
      </c>
      <c r="C23" s="85"/>
      <c r="D23" s="85"/>
      <c r="E23" s="86" t="s">
        <v>61</v>
      </c>
      <c r="F23" s="87"/>
      <c r="G23" s="88"/>
      <c r="H23" s="8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75" t="str">
        <f t="shared" si="7"/>
        <v/>
      </c>
      <c r="O23" s="7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75" t="str">
        <f t="shared" si="13"/>
        <v/>
      </c>
      <c r="U23" s="75" t="str">
        <f t="shared" si="14"/>
        <v/>
      </c>
      <c r="V23" s="1">
        <f t="shared" si="15"/>
        <v>0</v>
      </c>
      <c r="W23" s="1">
        <f t="shared" si="16"/>
        <v>0</v>
      </c>
      <c r="X23" s="1">
        <f t="shared" si="17"/>
        <v>0</v>
      </c>
    </row>
    <row r="24" spans="2:24" ht="32.1" customHeight="1" thickBot="1">
      <c r="B24" s="48">
        <f t="shared" si="0"/>
        <v>15</v>
      </c>
      <c r="C24" s="85"/>
      <c r="D24" s="85"/>
      <c r="E24" s="86" t="s">
        <v>61</v>
      </c>
      <c r="F24" s="87"/>
      <c r="G24" s="88"/>
      <c r="H24" s="8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75" t="str">
        <f t="shared" si="7"/>
        <v/>
      </c>
      <c r="O24" s="7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75" t="str">
        <f t="shared" si="13"/>
        <v/>
      </c>
      <c r="U24" s="75" t="str">
        <f t="shared" si="14"/>
        <v/>
      </c>
      <c r="V24" s="1">
        <f t="shared" si="15"/>
        <v>0</v>
      </c>
      <c r="W24" s="1">
        <f t="shared" si="16"/>
        <v>0</v>
      </c>
      <c r="X24" s="1">
        <f t="shared" si="17"/>
        <v>0</v>
      </c>
    </row>
    <row r="25" spans="2:24" ht="32.1" customHeight="1" thickBot="1">
      <c r="B25" s="48">
        <f t="shared" si="0"/>
        <v>16</v>
      </c>
      <c r="C25" s="85"/>
      <c r="D25" s="85"/>
      <c r="E25" s="86" t="s">
        <v>61</v>
      </c>
      <c r="F25" s="87"/>
      <c r="G25" s="88"/>
      <c r="H25" s="8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75" t="str">
        <f t="shared" si="7"/>
        <v/>
      </c>
      <c r="O25" s="7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75" t="str">
        <f t="shared" si="13"/>
        <v/>
      </c>
      <c r="U25" s="75" t="str">
        <f t="shared" si="14"/>
        <v/>
      </c>
      <c r="V25" s="1">
        <f t="shared" si="15"/>
        <v>0</v>
      </c>
      <c r="W25" s="1">
        <f t="shared" si="16"/>
        <v>0</v>
      </c>
      <c r="X25" s="1">
        <f t="shared" si="17"/>
        <v>0</v>
      </c>
    </row>
    <row r="26" spans="2:24" ht="32.1" customHeight="1" thickBot="1">
      <c r="B26" s="48">
        <f t="shared" si="0"/>
        <v>17</v>
      </c>
      <c r="C26" s="85"/>
      <c r="D26" s="85"/>
      <c r="E26" s="86" t="s">
        <v>61</v>
      </c>
      <c r="F26" s="87"/>
      <c r="G26" s="88"/>
      <c r="H26" s="8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75" t="str">
        <f t="shared" si="7"/>
        <v/>
      </c>
      <c r="O26" s="7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75" t="str">
        <f t="shared" si="13"/>
        <v/>
      </c>
      <c r="U26" s="75" t="str">
        <f t="shared" si="14"/>
        <v/>
      </c>
      <c r="V26" s="1">
        <f t="shared" si="15"/>
        <v>0</v>
      </c>
      <c r="W26" s="1">
        <f t="shared" si="16"/>
        <v>0</v>
      </c>
      <c r="X26" s="1">
        <f t="shared" si="17"/>
        <v>0</v>
      </c>
    </row>
    <row r="27" spans="2:24" ht="32.1" customHeight="1" thickBot="1">
      <c r="B27" s="48">
        <f t="shared" si="0"/>
        <v>18</v>
      </c>
      <c r="C27" s="85"/>
      <c r="D27" s="85"/>
      <c r="E27" s="86" t="s">
        <v>61</v>
      </c>
      <c r="F27" s="87"/>
      <c r="G27" s="88"/>
      <c r="H27" s="8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75" t="str">
        <f t="shared" si="7"/>
        <v/>
      </c>
      <c r="O27" s="7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75" t="str">
        <f t="shared" si="13"/>
        <v/>
      </c>
      <c r="U27" s="75" t="str">
        <f t="shared" si="14"/>
        <v/>
      </c>
      <c r="V27" s="1">
        <f t="shared" si="15"/>
        <v>0</v>
      </c>
      <c r="W27" s="1">
        <f t="shared" si="16"/>
        <v>0</v>
      </c>
      <c r="X27" s="1">
        <f t="shared" si="17"/>
        <v>0</v>
      </c>
    </row>
    <row r="28" spans="2:24" ht="32.1" customHeight="1" thickBot="1">
      <c r="B28" s="48">
        <f t="shared" si="0"/>
        <v>19</v>
      </c>
      <c r="C28" s="85"/>
      <c r="D28" s="85"/>
      <c r="E28" s="86" t="s">
        <v>61</v>
      </c>
      <c r="F28" s="87"/>
      <c r="G28" s="88"/>
      <c r="H28" s="8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75" t="str">
        <f t="shared" si="7"/>
        <v/>
      </c>
      <c r="O28" s="7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75" t="str">
        <f t="shared" si="13"/>
        <v/>
      </c>
      <c r="U28" s="75" t="str">
        <f t="shared" si="14"/>
        <v/>
      </c>
      <c r="V28" s="1">
        <f t="shared" si="15"/>
        <v>0</v>
      </c>
      <c r="W28" s="1">
        <f t="shared" si="16"/>
        <v>0</v>
      </c>
      <c r="X28" s="1">
        <f t="shared" si="17"/>
        <v>0</v>
      </c>
    </row>
    <row r="29" spans="2:24" ht="32.1" customHeight="1" thickBot="1">
      <c r="B29" s="48">
        <f t="shared" si="0"/>
        <v>20</v>
      </c>
      <c r="C29" s="85"/>
      <c r="D29" s="85"/>
      <c r="E29" s="86" t="s">
        <v>61</v>
      </c>
      <c r="F29" s="87"/>
      <c r="G29" s="88"/>
      <c r="H29" s="8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75" t="str">
        <f t="shared" si="7"/>
        <v/>
      </c>
      <c r="O29" s="7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75" t="str">
        <f t="shared" si="13"/>
        <v/>
      </c>
      <c r="U29" s="75" t="str">
        <f t="shared" si="14"/>
        <v/>
      </c>
      <c r="V29" s="1">
        <f t="shared" si="15"/>
        <v>0</v>
      </c>
      <c r="W29" s="1">
        <f t="shared" si="16"/>
        <v>0</v>
      </c>
      <c r="X29" s="1">
        <f t="shared" si="17"/>
        <v>0</v>
      </c>
    </row>
    <row r="30" spans="2:24" ht="32.1" customHeight="1" thickBot="1">
      <c r="B30" s="48">
        <f t="shared" si="0"/>
        <v>21</v>
      </c>
      <c r="C30" s="85"/>
      <c r="D30" s="85"/>
      <c r="E30" s="86" t="s">
        <v>61</v>
      </c>
      <c r="F30" s="87"/>
      <c r="G30" s="88"/>
      <c r="H30" s="8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75" t="str">
        <f t="shared" si="7"/>
        <v/>
      </c>
      <c r="O30" s="7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75" t="str">
        <f t="shared" si="13"/>
        <v/>
      </c>
      <c r="U30" s="75" t="str">
        <f t="shared" si="14"/>
        <v/>
      </c>
      <c r="V30" s="1">
        <f t="shared" si="15"/>
        <v>0</v>
      </c>
      <c r="W30" s="1">
        <f t="shared" si="16"/>
        <v>0</v>
      </c>
      <c r="X30" s="1">
        <f t="shared" si="17"/>
        <v>0</v>
      </c>
    </row>
    <row r="31" spans="2:24" ht="32.1" customHeight="1" thickBot="1">
      <c r="B31" s="48">
        <f t="shared" si="0"/>
        <v>22</v>
      </c>
      <c r="C31" s="85"/>
      <c r="D31" s="85"/>
      <c r="E31" s="86" t="s">
        <v>61</v>
      </c>
      <c r="F31" s="87"/>
      <c r="G31" s="88"/>
      <c r="H31" s="8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75" t="str">
        <f t="shared" si="7"/>
        <v/>
      </c>
      <c r="O31" s="7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75" t="str">
        <f t="shared" si="13"/>
        <v/>
      </c>
      <c r="U31" s="75" t="str">
        <f t="shared" si="14"/>
        <v/>
      </c>
      <c r="V31" s="1">
        <f t="shared" si="15"/>
        <v>0</v>
      </c>
      <c r="W31" s="1">
        <f t="shared" si="16"/>
        <v>0</v>
      </c>
      <c r="X31" s="1">
        <f t="shared" si="17"/>
        <v>0</v>
      </c>
    </row>
    <row r="32" spans="2:24" ht="32.1" customHeight="1" thickBot="1">
      <c r="B32" s="48">
        <f t="shared" si="0"/>
        <v>23</v>
      </c>
      <c r="C32" s="85"/>
      <c r="D32" s="85"/>
      <c r="E32" s="86" t="s">
        <v>61</v>
      </c>
      <c r="F32" s="87"/>
      <c r="G32" s="88"/>
      <c r="H32" s="8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75" t="str">
        <f t="shared" si="7"/>
        <v/>
      </c>
      <c r="O32" s="7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75" t="str">
        <f t="shared" si="13"/>
        <v/>
      </c>
      <c r="U32" s="75" t="str">
        <f t="shared" si="14"/>
        <v/>
      </c>
      <c r="V32" s="1">
        <f t="shared" si="15"/>
        <v>0</v>
      </c>
      <c r="W32" s="1">
        <f t="shared" si="16"/>
        <v>0</v>
      </c>
      <c r="X32" s="1">
        <f t="shared" si="17"/>
        <v>0</v>
      </c>
    </row>
    <row r="33" spans="2:24" ht="32.1" customHeight="1" thickBot="1">
      <c r="B33" s="48">
        <f t="shared" si="0"/>
        <v>24</v>
      </c>
      <c r="C33" s="85"/>
      <c r="D33" s="85"/>
      <c r="E33" s="86" t="s">
        <v>61</v>
      </c>
      <c r="F33" s="87"/>
      <c r="G33" s="88"/>
      <c r="H33" s="8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75" t="str">
        <f t="shared" si="7"/>
        <v/>
      </c>
      <c r="O33" s="7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75" t="str">
        <f t="shared" si="13"/>
        <v/>
      </c>
      <c r="U33" s="75" t="str">
        <f t="shared" si="14"/>
        <v/>
      </c>
      <c r="V33" s="1">
        <f t="shared" si="15"/>
        <v>0</v>
      </c>
      <c r="W33" s="1">
        <f t="shared" si="16"/>
        <v>0</v>
      </c>
      <c r="X33" s="1">
        <f t="shared" si="17"/>
        <v>0</v>
      </c>
    </row>
    <row r="34" spans="2:24" ht="32.1" customHeight="1" thickBot="1">
      <c r="B34" s="48">
        <f t="shared" si="0"/>
        <v>25</v>
      </c>
      <c r="C34" s="85"/>
      <c r="D34" s="85"/>
      <c r="E34" s="86" t="s">
        <v>61</v>
      </c>
      <c r="F34" s="87"/>
      <c r="G34" s="88"/>
      <c r="H34" s="8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75" t="str">
        <f t="shared" si="7"/>
        <v/>
      </c>
      <c r="O34" s="7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75" t="str">
        <f t="shared" si="13"/>
        <v/>
      </c>
      <c r="U34" s="75" t="str">
        <f t="shared" si="14"/>
        <v/>
      </c>
      <c r="V34" s="1">
        <f t="shared" si="15"/>
        <v>0</v>
      </c>
      <c r="W34" s="1">
        <f t="shared" si="16"/>
        <v>0</v>
      </c>
      <c r="X34" s="1">
        <f t="shared" si="17"/>
        <v>0</v>
      </c>
    </row>
    <row r="35" spans="2:24" ht="32.1" customHeight="1" thickBot="1">
      <c r="B35" s="48">
        <f t="shared" si="0"/>
        <v>26</v>
      </c>
      <c r="C35" s="85"/>
      <c r="D35" s="85"/>
      <c r="E35" s="86" t="s">
        <v>61</v>
      </c>
      <c r="F35" s="87"/>
      <c r="G35" s="88"/>
      <c r="H35" s="8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75" t="str">
        <f t="shared" si="7"/>
        <v/>
      </c>
      <c r="O35" s="7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75" t="str">
        <f t="shared" si="13"/>
        <v/>
      </c>
      <c r="U35" s="75" t="str">
        <f t="shared" si="14"/>
        <v/>
      </c>
      <c r="V35" s="1">
        <f t="shared" si="15"/>
        <v>0</v>
      </c>
      <c r="W35" s="1">
        <f t="shared" si="16"/>
        <v>0</v>
      </c>
      <c r="X35" s="1">
        <f t="shared" si="17"/>
        <v>0</v>
      </c>
    </row>
    <row r="36" spans="2:24" ht="32.1" customHeight="1" thickBot="1">
      <c r="B36" s="48">
        <f t="shared" si="0"/>
        <v>27</v>
      </c>
      <c r="C36" s="85"/>
      <c r="D36" s="85"/>
      <c r="E36" s="86" t="s">
        <v>61</v>
      </c>
      <c r="F36" s="87"/>
      <c r="G36" s="88"/>
      <c r="H36" s="8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75" t="str">
        <f t="shared" si="7"/>
        <v/>
      </c>
      <c r="O36" s="7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75" t="str">
        <f t="shared" si="13"/>
        <v/>
      </c>
      <c r="U36" s="75" t="str">
        <f t="shared" si="14"/>
        <v/>
      </c>
      <c r="V36" s="1">
        <f t="shared" si="15"/>
        <v>0</v>
      </c>
      <c r="W36" s="1">
        <f t="shared" si="16"/>
        <v>0</v>
      </c>
      <c r="X36" s="1">
        <f t="shared" si="17"/>
        <v>0</v>
      </c>
    </row>
    <row r="37" spans="2:24" ht="32.1" customHeight="1" thickBot="1">
      <c r="B37" s="48">
        <f t="shared" si="0"/>
        <v>28</v>
      </c>
      <c r="C37" s="85"/>
      <c r="D37" s="85"/>
      <c r="E37" s="86" t="s">
        <v>61</v>
      </c>
      <c r="F37" s="87"/>
      <c r="G37" s="88"/>
      <c r="H37" s="8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75" t="str">
        <f t="shared" si="7"/>
        <v/>
      </c>
      <c r="O37" s="7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75" t="str">
        <f t="shared" si="13"/>
        <v/>
      </c>
      <c r="U37" s="75" t="str">
        <f t="shared" si="14"/>
        <v/>
      </c>
      <c r="V37" s="1">
        <f t="shared" si="15"/>
        <v>0</v>
      </c>
      <c r="W37" s="1">
        <f t="shared" si="16"/>
        <v>0</v>
      </c>
      <c r="X37" s="1">
        <f t="shared" si="17"/>
        <v>0</v>
      </c>
    </row>
    <row r="38" spans="2:24" ht="32.1" customHeight="1" thickBot="1">
      <c r="B38" s="48">
        <f t="shared" si="0"/>
        <v>29</v>
      </c>
      <c r="C38" s="85"/>
      <c r="D38" s="85"/>
      <c r="E38" s="86" t="s">
        <v>61</v>
      </c>
      <c r="F38" s="87"/>
      <c r="G38" s="88"/>
      <c r="H38" s="8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75" t="str">
        <f t="shared" si="7"/>
        <v/>
      </c>
      <c r="O38" s="7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75" t="str">
        <f t="shared" si="13"/>
        <v/>
      </c>
      <c r="U38" s="75" t="str">
        <f t="shared" si="14"/>
        <v/>
      </c>
      <c r="V38" s="1">
        <f t="shared" si="15"/>
        <v>0</v>
      </c>
      <c r="W38" s="1">
        <f t="shared" si="16"/>
        <v>0</v>
      </c>
      <c r="X38" s="1">
        <f t="shared" si="17"/>
        <v>0</v>
      </c>
    </row>
    <row r="39" spans="2:24" ht="32.1" customHeight="1" thickBot="1">
      <c r="B39" s="48">
        <f t="shared" si="0"/>
        <v>30</v>
      </c>
      <c r="C39" s="85"/>
      <c r="D39" s="85"/>
      <c r="E39" s="86" t="s">
        <v>61</v>
      </c>
      <c r="F39" s="87"/>
      <c r="G39" s="88"/>
      <c r="H39" s="8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75" t="str">
        <f t="shared" si="7"/>
        <v/>
      </c>
      <c r="O39" s="7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75" t="str">
        <f t="shared" si="13"/>
        <v/>
      </c>
      <c r="U39" s="75" t="str">
        <f t="shared" si="14"/>
        <v/>
      </c>
      <c r="V39" s="1">
        <f t="shared" si="15"/>
        <v>0</v>
      </c>
      <c r="W39" s="1">
        <f t="shared" si="16"/>
        <v>0</v>
      </c>
      <c r="X39" s="1">
        <f t="shared" si="17"/>
        <v>0</v>
      </c>
    </row>
  </sheetData>
  <sheetProtection algorithmName="SHA-512" hashValue="jhpKB5ZtLQwMY+NtMo8imimSSLq8LF0ITThrNFXbW5mU+FNW5R6uE7PpKRZ7AE5tIydZsVOl9wCg58GshCFqrQ==" saltValue="YOIxGI6CZhrGPhzqzb9Xng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6" priority="1">
      <formula>($J10&gt;1)</formula>
    </cfRule>
  </conditionalFormatting>
  <conditionalFormatting sqref="E10:E39">
    <cfRule type="expression" dxfId="35" priority="2">
      <formula>($V10=2)</formula>
    </cfRule>
  </conditionalFormatting>
  <conditionalFormatting sqref="D10:D39">
    <cfRule type="expression" dxfId="34" priority="3">
      <formula>($P10&gt;1)</formula>
    </cfRule>
  </conditionalFormatting>
  <conditionalFormatting sqref="F10:F39">
    <cfRule type="expression" dxfId="33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F0"/>
  </sheetPr>
  <dimension ref="B2:X39"/>
  <sheetViews>
    <sheetView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75" hidden="1" customWidth="1"/>
    <col min="15" max="17" width="3.625" style="1" hidden="1" customWidth="1"/>
    <col min="18" max="21" width="3.625" style="75" hidden="1" customWidth="1"/>
    <col min="22" max="24" width="3.625" style="1" hidden="1" customWidth="1"/>
    <col min="25" max="16384" width="9" style="1"/>
  </cols>
  <sheetData>
    <row r="2" spans="2:24" s="29" customFormat="1" ht="27.95" customHeight="1">
      <c r="B2" s="73" t="str">
        <f ca="1">INDIRECT("データ!$B$1",TRUE)</f>
        <v>令和７年度 栂野尾杯 参加申込</v>
      </c>
      <c r="C2" s="73"/>
      <c r="D2" s="73"/>
      <c r="E2" s="73"/>
      <c r="F2" s="73"/>
      <c r="L2" s="74"/>
      <c r="M2" s="74"/>
      <c r="N2" s="74"/>
      <c r="R2" s="74"/>
      <c r="S2" s="74"/>
      <c r="T2" s="74"/>
      <c r="U2" s="74"/>
    </row>
    <row r="3" spans="2:24" ht="9.9499999999999993" customHeight="1"/>
    <row r="4" spans="2:24" ht="20.100000000000001" customHeight="1">
      <c r="B4" s="31"/>
      <c r="C4" s="32" t="s">
        <v>62</v>
      </c>
      <c r="D4" s="33">
        <f ca="1">INDIRECT("申込情報!$C$4",TRUE)</f>
        <v>0</v>
      </c>
      <c r="E4" s="33"/>
      <c r="F4" s="33"/>
    </row>
    <row r="5" spans="2:24" ht="14.1" customHeight="1"/>
    <row r="6" spans="2:24" ht="20.100000000000001" customHeight="1">
      <c r="B6" s="34" t="s">
        <v>14</v>
      </c>
      <c r="C6" s="35" t="s">
        <v>63</v>
      </c>
      <c r="D6" s="35"/>
      <c r="E6" s="76" t="s">
        <v>59</v>
      </c>
      <c r="F6" s="77" t="s">
        <v>17</v>
      </c>
      <c r="G6" s="77"/>
      <c r="H6" s="77"/>
    </row>
    <row r="7" spans="2:24" ht="20.100000000000001" customHeight="1">
      <c r="B7" s="39"/>
      <c r="C7" s="40"/>
      <c r="D7" s="40"/>
      <c r="E7" s="76" t="s">
        <v>59</v>
      </c>
      <c r="F7" s="77" t="s">
        <v>18</v>
      </c>
      <c r="G7" s="77"/>
      <c r="H7" s="77"/>
    </row>
    <row r="8" spans="2:24" ht="9.9499999999999993" customHeight="1" thickBot="1"/>
    <row r="9" spans="2:24" s="47" customFormat="1" ht="27.95" customHeight="1" thickBot="1">
      <c r="B9" s="42"/>
      <c r="C9" s="78" t="s">
        <v>19</v>
      </c>
      <c r="D9" s="79" t="s">
        <v>64</v>
      </c>
      <c r="E9" s="80" t="s">
        <v>21</v>
      </c>
      <c r="F9" s="81" t="s">
        <v>65</v>
      </c>
      <c r="G9" s="82" t="s">
        <v>23</v>
      </c>
      <c r="H9" s="83" t="s">
        <v>56</v>
      </c>
      <c r="J9" s="47">
        <f>SUM(I:I)</f>
        <v>0</v>
      </c>
      <c r="K9" s="47">
        <f>SUM(X:X)</f>
        <v>0</v>
      </c>
      <c r="L9" s="84"/>
      <c r="M9" s="84"/>
      <c r="N9" s="84"/>
      <c r="R9" s="84"/>
      <c r="S9" s="84"/>
      <c r="T9" s="84"/>
      <c r="U9" s="84"/>
    </row>
    <row r="10" spans="2:24" ht="32.1" customHeight="1" thickBot="1">
      <c r="B10" s="48">
        <f t="shared" ref="B10:B39" si="0">ROW()-9</f>
        <v>1</v>
      </c>
      <c r="C10" s="85"/>
      <c r="D10" s="85"/>
      <c r="E10" s="86" t="s">
        <v>66</v>
      </c>
      <c r="F10" s="87"/>
      <c r="G10" s="88"/>
      <c r="H10" s="8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IF(J10&lt;&gt;0,1,0)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75" t="str">
        <f>IF(M10=0,"",TRIM(LEFT($C10,M10)))</f>
        <v/>
      </c>
      <c r="O10" s="7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75" t="str">
        <f>IF(S10=0,"",TRIM(LEFT($D10,S10)))</f>
        <v/>
      </c>
      <c r="U10" s="75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  <c r="X10" s="1">
        <f>IF(AND($J10&lt;&gt;0,$H10&lt;&gt;""),1,0)</f>
        <v>0</v>
      </c>
    </row>
    <row r="11" spans="2:24" ht="32.1" customHeight="1" thickBot="1">
      <c r="B11" s="48">
        <f t="shared" si="0"/>
        <v>2</v>
      </c>
      <c r="C11" s="85"/>
      <c r="D11" s="85"/>
      <c r="E11" s="86" t="s">
        <v>66</v>
      </c>
      <c r="F11" s="87"/>
      <c r="G11" s="88"/>
      <c r="H11" s="8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75" t="str">
        <f t="shared" ref="N11:N39" si="7">IF(M11=0,"",TRIM(LEFT($C11,M11)))</f>
        <v/>
      </c>
      <c r="O11" s="7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75" t="str">
        <f t="shared" ref="T11:T39" si="13">IF(S11=0,"",TRIM(LEFT($D11,S11)))</f>
        <v/>
      </c>
      <c r="U11" s="7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  <c r="X11" s="1">
        <f t="shared" ref="X11:X39" si="17">IF(AND($J11&lt;&gt;0,$H11&lt;&gt;""),1,0)</f>
        <v>0</v>
      </c>
    </row>
    <row r="12" spans="2:24" ht="32.1" customHeight="1" thickBot="1">
      <c r="B12" s="48">
        <f t="shared" si="0"/>
        <v>3</v>
      </c>
      <c r="C12" s="85"/>
      <c r="D12" s="85"/>
      <c r="E12" s="86" t="s">
        <v>66</v>
      </c>
      <c r="F12" s="87"/>
      <c r="G12" s="88"/>
      <c r="H12" s="8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75" t="str">
        <f t="shared" si="7"/>
        <v/>
      </c>
      <c r="O12" s="7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75" t="str">
        <f t="shared" si="13"/>
        <v/>
      </c>
      <c r="U12" s="75" t="str">
        <f t="shared" si="14"/>
        <v/>
      </c>
      <c r="V12" s="1">
        <f t="shared" si="15"/>
        <v>0</v>
      </c>
      <c r="W12" s="1">
        <f t="shared" si="16"/>
        <v>0</v>
      </c>
      <c r="X12" s="1">
        <f t="shared" si="17"/>
        <v>0</v>
      </c>
    </row>
    <row r="13" spans="2:24" ht="32.1" customHeight="1" thickBot="1">
      <c r="B13" s="48">
        <f t="shared" si="0"/>
        <v>4</v>
      </c>
      <c r="C13" s="85"/>
      <c r="D13" s="85"/>
      <c r="E13" s="86" t="s">
        <v>66</v>
      </c>
      <c r="F13" s="87"/>
      <c r="G13" s="88"/>
      <c r="H13" s="8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75" t="str">
        <f t="shared" si="7"/>
        <v/>
      </c>
      <c r="O13" s="7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75" t="str">
        <f t="shared" si="13"/>
        <v/>
      </c>
      <c r="U13" s="75" t="str">
        <f t="shared" si="14"/>
        <v/>
      </c>
      <c r="V13" s="1">
        <f t="shared" si="15"/>
        <v>0</v>
      </c>
      <c r="W13" s="1">
        <f t="shared" si="16"/>
        <v>0</v>
      </c>
      <c r="X13" s="1">
        <f t="shared" si="17"/>
        <v>0</v>
      </c>
    </row>
    <row r="14" spans="2:24" ht="32.1" customHeight="1" thickBot="1">
      <c r="B14" s="48">
        <f t="shared" si="0"/>
        <v>5</v>
      </c>
      <c r="C14" s="85"/>
      <c r="D14" s="85"/>
      <c r="E14" s="86" t="s">
        <v>66</v>
      </c>
      <c r="F14" s="87"/>
      <c r="G14" s="88"/>
      <c r="H14" s="8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75" t="str">
        <f t="shared" si="7"/>
        <v/>
      </c>
      <c r="O14" s="7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75" t="str">
        <f t="shared" si="13"/>
        <v/>
      </c>
      <c r="U14" s="75" t="str">
        <f t="shared" si="14"/>
        <v/>
      </c>
      <c r="V14" s="1">
        <f t="shared" si="15"/>
        <v>0</v>
      </c>
      <c r="W14" s="1">
        <f t="shared" si="16"/>
        <v>0</v>
      </c>
      <c r="X14" s="1">
        <f t="shared" si="17"/>
        <v>0</v>
      </c>
    </row>
    <row r="15" spans="2:24" ht="32.1" customHeight="1" thickBot="1">
      <c r="B15" s="48">
        <f t="shared" si="0"/>
        <v>6</v>
      </c>
      <c r="C15" s="85"/>
      <c r="D15" s="85"/>
      <c r="E15" s="86" t="s">
        <v>66</v>
      </c>
      <c r="F15" s="87"/>
      <c r="G15" s="88"/>
      <c r="H15" s="8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75" t="str">
        <f t="shared" si="7"/>
        <v/>
      </c>
      <c r="O15" s="7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75" t="str">
        <f t="shared" si="13"/>
        <v/>
      </c>
      <c r="U15" s="75" t="str">
        <f t="shared" si="14"/>
        <v/>
      </c>
      <c r="V15" s="1">
        <f t="shared" si="15"/>
        <v>0</v>
      </c>
      <c r="W15" s="1">
        <f t="shared" si="16"/>
        <v>0</v>
      </c>
      <c r="X15" s="1">
        <f t="shared" si="17"/>
        <v>0</v>
      </c>
    </row>
    <row r="16" spans="2:24" ht="32.1" customHeight="1" thickBot="1">
      <c r="B16" s="48">
        <f t="shared" si="0"/>
        <v>7</v>
      </c>
      <c r="C16" s="85"/>
      <c r="D16" s="85"/>
      <c r="E16" s="86" t="s">
        <v>66</v>
      </c>
      <c r="F16" s="87"/>
      <c r="G16" s="88"/>
      <c r="H16" s="8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75" t="str">
        <f t="shared" si="7"/>
        <v/>
      </c>
      <c r="O16" s="7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75" t="str">
        <f t="shared" si="13"/>
        <v/>
      </c>
      <c r="U16" s="75" t="str">
        <f t="shared" si="14"/>
        <v/>
      </c>
      <c r="V16" s="1">
        <f t="shared" si="15"/>
        <v>0</v>
      </c>
      <c r="W16" s="1">
        <f t="shared" si="16"/>
        <v>0</v>
      </c>
      <c r="X16" s="1">
        <f t="shared" si="17"/>
        <v>0</v>
      </c>
    </row>
    <row r="17" spans="2:24" ht="32.1" customHeight="1" thickBot="1">
      <c r="B17" s="48">
        <f t="shared" si="0"/>
        <v>8</v>
      </c>
      <c r="C17" s="85"/>
      <c r="D17" s="85"/>
      <c r="E17" s="86" t="s">
        <v>66</v>
      </c>
      <c r="F17" s="87"/>
      <c r="G17" s="88"/>
      <c r="H17" s="8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75" t="str">
        <f t="shared" si="7"/>
        <v/>
      </c>
      <c r="O17" s="7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75" t="str">
        <f t="shared" si="13"/>
        <v/>
      </c>
      <c r="U17" s="75" t="str">
        <f t="shared" si="14"/>
        <v/>
      </c>
      <c r="V17" s="1">
        <f t="shared" si="15"/>
        <v>0</v>
      </c>
      <c r="W17" s="1">
        <f t="shared" si="16"/>
        <v>0</v>
      </c>
      <c r="X17" s="1">
        <f t="shared" si="17"/>
        <v>0</v>
      </c>
    </row>
    <row r="18" spans="2:24" ht="32.1" customHeight="1" thickBot="1">
      <c r="B18" s="48">
        <f t="shared" si="0"/>
        <v>9</v>
      </c>
      <c r="C18" s="85"/>
      <c r="D18" s="85"/>
      <c r="E18" s="86" t="s">
        <v>66</v>
      </c>
      <c r="F18" s="87"/>
      <c r="G18" s="88"/>
      <c r="H18" s="8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75" t="str">
        <f t="shared" si="7"/>
        <v/>
      </c>
      <c r="O18" s="7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75" t="str">
        <f t="shared" si="13"/>
        <v/>
      </c>
      <c r="U18" s="75" t="str">
        <f t="shared" si="14"/>
        <v/>
      </c>
      <c r="V18" s="1">
        <f t="shared" si="15"/>
        <v>0</v>
      </c>
      <c r="W18" s="1">
        <f t="shared" si="16"/>
        <v>0</v>
      </c>
      <c r="X18" s="1">
        <f t="shared" si="17"/>
        <v>0</v>
      </c>
    </row>
    <row r="19" spans="2:24" ht="32.1" customHeight="1" thickBot="1">
      <c r="B19" s="48">
        <f t="shared" si="0"/>
        <v>10</v>
      </c>
      <c r="C19" s="85"/>
      <c r="D19" s="85"/>
      <c r="E19" s="86" t="s">
        <v>66</v>
      </c>
      <c r="F19" s="87"/>
      <c r="G19" s="88"/>
      <c r="H19" s="8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75" t="str">
        <f t="shared" si="7"/>
        <v/>
      </c>
      <c r="O19" s="7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75" t="str">
        <f t="shared" si="13"/>
        <v/>
      </c>
      <c r="U19" s="75" t="str">
        <f t="shared" si="14"/>
        <v/>
      </c>
      <c r="V19" s="1">
        <f t="shared" si="15"/>
        <v>0</v>
      </c>
      <c r="W19" s="1">
        <f t="shared" si="16"/>
        <v>0</v>
      </c>
      <c r="X19" s="1">
        <f t="shared" si="17"/>
        <v>0</v>
      </c>
    </row>
    <row r="20" spans="2:24" ht="32.1" customHeight="1" thickBot="1">
      <c r="B20" s="48">
        <f t="shared" si="0"/>
        <v>11</v>
      </c>
      <c r="C20" s="85"/>
      <c r="D20" s="85"/>
      <c r="E20" s="86" t="s">
        <v>66</v>
      </c>
      <c r="F20" s="87"/>
      <c r="G20" s="88"/>
      <c r="H20" s="8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75" t="str">
        <f t="shared" si="7"/>
        <v/>
      </c>
      <c r="O20" s="7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75" t="str">
        <f t="shared" si="13"/>
        <v/>
      </c>
      <c r="U20" s="75" t="str">
        <f t="shared" si="14"/>
        <v/>
      </c>
      <c r="V20" s="1">
        <f t="shared" si="15"/>
        <v>0</v>
      </c>
      <c r="W20" s="1">
        <f t="shared" si="16"/>
        <v>0</v>
      </c>
      <c r="X20" s="1">
        <f t="shared" si="17"/>
        <v>0</v>
      </c>
    </row>
    <row r="21" spans="2:24" ht="32.1" customHeight="1" thickBot="1">
      <c r="B21" s="48">
        <f t="shared" si="0"/>
        <v>12</v>
      </c>
      <c r="C21" s="85"/>
      <c r="D21" s="85"/>
      <c r="E21" s="86" t="s">
        <v>66</v>
      </c>
      <c r="F21" s="87"/>
      <c r="G21" s="88"/>
      <c r="H21" s="8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75" t="str">
        <f t="shared" si="7"/>
        <v/>
      </c>
      <c r="O21" s="7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75" t="str">
        <f t="shared" si="13"/>
        <v/>
      </c>
      <c r="U21" s="75" t="str">
        <f t="shared" si="14"/>
        <v/>
      </c>
      <c r="V21" s="1">
        <f t="shared" si="15"/>
        <v>0</v>
      </c>
      <c r="W21" s="1">
        <f t="shared" si="16"/>
        <v>0</v>
      </c>
      <c r="X21" s="1">
        <f t="shared" si="17"/>
        <v>0</v>
      </c>
    </row>
    <row r="22" spans="2:24" ht="32.1" customHeight="1" thickBot="1">
      <c r="B22" s="48">
        <f t="shared" si="0"/>
        <v>13</v>
      </c>
      <c r="C22" s="85"/>
      <c r="D22" s="85"/>
      <c r="E22" s="86" t="s">
        <v>66</v>
      </c>
      <c r="F22" s="87"/>
      <c r="G22" s="88"/>
      <c r="H22" s="8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75" t="str">
        <f t="shared" si="7"/>
        <v/>
      </c>
      <c r="O22" s="7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75" t="str">
        <f t="shared" si="13"/>
        <v/>
      </c>
      <c r="U22" s="75" t="str">
        <f t="shared" si="14"/>
        <v/>
      </c>
      <c r="V22" s="1">
        <f t="shared" si="15"/>
        <v>0</v>
      </c>
      <c r="W22" s="1">
        <f t="shared" si="16"/>
        <v>0</v>
      </c>
      <c r="X22" s="1">
        <f t="shared" si="17"/>
        <v>0</v>
      </c>
    </row>
    <row r="23" spans="2:24" ht="32.1" customHeight="1" thickBot="1">
      <c r="B23" s="48">
        <f t="shared" si="0"/>
        <v>14</v>
      </c>
      <c r="C23" s="85"/>
      <c r="D23" s="85"/>
      <c r="E23" s="86" t="s">
        <v>66</v>
      </c>
      <c r="F23" s="87"/>
      <c r="G23" s="88"/>
      <c r="H23" s="8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75" t="str">
        <f t="shared" si="7"/>
        <v/>
      </c>
      <c r="O23" s="7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75" t="str">
        <f t="shared" si="13"/>
        <v/>
      </c>
      <c r="U23" s="75" t="str">
        <f t="shared" si="14"/>
        <v/>
      </c>
      <c r="V23" s="1">
        <f t="shared" si="15"/>
        <v>0</v>
      </c>
      <c r="W23" s="1">
        <f t="shared" si="16"/>
        <v>0</v>
      </c>
      <c r="X23" s="1">
        <f t="shared" si="17"/>
        <v>0</v>
      </c>
    </row>
    <row r="24" spans="2:24" ht="32.1" customHeight="1" thickBot="1">
      <c r="B24" s="48">
        <f t="shared" si="0"/>
        <v>15</v>
      </c>
      <c r="C24" s="85"/>
      <c r="D24" s="85"/>
      <c r="E24" s="86" t="s">
        <v>66</v>
      </c>
      <c r="F24" s="87"/>
      <c r="G24" s="88"/>
      <c r="H24" s="8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75" t="str">
        <f t="shared" si="7"/>
        <v/>
      </c>
      <c r="O24" s="7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75" t="str">
        <f t="shared" si="13"/>
        <v/>
      </c>
      <c r="U24" s="75" t="str">
        <f t="shared" si="14"/>
        <v/>
      </c>
      <c r="V24" s="1">
        <f t="shared" si="15"/>
        <v>0</v>
      </c>
      <c r="W24" s="1">
        <f t="shared" si="16"/>
        <v>0</v>
      </c>
      <c r="X24" s="1">
        <f t="shared" si="17"/>
        <v>0</v>
      </c>
    </row>
    <row r="25" spans="2:24" ht="32.1" customHeight="1" thickBot="1">
      <c r="B25" s="48">
        <f t="shared" si="0"/>
        <v>16</v>
      </c>
      <c r="C25" s="85"/>
      <c r="D25" s="85"/>
      <c r="E25" s="86" t="s">
        <v>66</v>
      </c>
      <c r="F25" s="87"/>
      <c r="G25" s="88"/>
      <c r="H25" s="8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75" t="str">
        <f t="shared" si="7"/>
        <v/>
      </c>
      <c r="O25" s="7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75" t="str">
        <f t="shared" si="13"/>
        <v/>
      </c>
      <c r="U25" s="75" t="str">
        <f t="shared" si="14"/>
        <v/>
      </c>
      <c r="V25" s="1">
        <f t="shared" si="15"/>
        <v>0</v>
      </c>
      <c r="W25" s="1">
        <f t="shared" si="16"/>
        <v>0</v>
      </c>
      <c r="X25" s="1">
        <f t="shared" si="17"/>
        <v>0</v>
      </c>
    </row>
    <row r="26" spans="2:24" ht="32.1" customHeight="1" thickBot="1">
      <c r="B26" s="48">
        <f t="shared" si="0"/>
        <v>17</v>
      </c>
      <c r="C26" s="85"/>
      <c r="D26" s="85"/>
      <c r="E26" s="86" t="s">
        <v>66</v>
      </c>
      <c r="F26" s="87"/>
      <c r="G26" s="88"/>
      <c r="H26" s="8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75" t="str">
        <f t="shared" si="7"/>
        <v/>
      </c>
      <c r="O26" s="7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75" t="str">
        <f t="shared" si="13"/>
        <v/>
      </c>
      <c r="U26" s="75" t="str">
        <f t="shared" si="14"/>
        <v/>
      </c>
      <c r="V26" s="1">
        <f t="shared" si="15"/>
        <v>0</v>
      </c>
      <c r="W26" s="1">
        <f t="shared" si="16"/>
        <v>0</v>
      </c>
      <c r="X26" s="1">
        <f t="shared" si="17"/>
        <v>0</v>
      </c>
    </row>
    <row r="27" spans="2:24" ht="32.1" customHeight="1" thickBot="1">
      <c r="B27" s="48">
        <f t="shared" si="0"/>
        <v>18</v>
      </c>
      <c r="C27" s="85"/>
      <c r="D27" s="85"/>
      <c r="E27" s="86" t="s">
        <v>66</v>
      </c>
      <c r="F27" s="87"/>
      <c r="G27" s="88"/>
      <c r="H27" s="8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75" t="str">
        <f t="shared" si="7"/>
        <v/>
      </c>
      <c r="O27" s="7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75" t="str">
        <f t="shared" si="13"/>
        <v/>
      </c>
      <c r="U27" s="75" t="str">
        <f t="shared" si="14"/>
        <v/>
      </c>
      <c r="V27" s="1">
        <f t="shared" si="15"/>
        <v>0</v>
      </c>
      <c r="W27" s="1">
        <f t="shared" si="16"/>
        <v>0</v>
      </c>
      <c r="X27" s="1">
        <f t="shared" si="17"/>
        <v>0</v>
      </c>
    </row>
    <row r="28" spans="2:24" ht="32.1" customHeight="1" thickBot="1">
      <c r="B28" s="48">
        <f t="shared" si="0"/>
        <v>19</v>
      </c>
      <c r="C28" s="85"/>
      <c r="D28" s="85"/>
      <c r="E28" s="86" t="s">
        <v>66</v>
      </c>
      <c r="F28" s="87"/>
      <c r="G28" s="88"/>
      <c r="H28" s="8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75" t="str">
        <f t="shared" si="7"/>
        <v/>
      </c>
      <c r="O28" s="7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75" t="str">
        <f t="shared" si="13"/>
        <v/>
      </c>
      <c r="U28" s="75" t="str">
        <f t="shared" si="14"/>
        <v/>
      </c>
      <c r="V28" s="1">
        <f t="shared" si="15"/>
        <v>0</v>
      </c>
      <c r="W28" s="1">
        <f t="shared" si="16"/>
        <v>0</v>
      </c>
      <c r="X28" s="1">
        <f t="shared" si="17"/>
        <v>0</v>
      </c>
    </row>
    <row r="29" spans="2:24" ht="32.1" customHeight="1" thickBot="1">
      <c r="B29" s="48">
        <f t="shared" si="0"/>
        <v>20</v>
      </c>
      <c r="C29" s="85"/>
      <c r="D29" s="85"/>
      <c r="E29" s="86" t="s">
        <v>66</v>
      </c>
      <c r="F29" s="87"/>
      <c r="G29" s="88"/>
      <c r="H29" s="8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75" t="str">
        <f t="shared" si="7"/>
        <v/>
      </c>
      <c r="O29" s="7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75" t="str">
        <f t="shared" si="13"/>
        <v/>
      </c>
      <c r="U29" s="75" t="str">
        <f t="shared" si="14"/>
        <v/>
      </c>
      <c r="V29" s="1">
        <f t="shared" si="15"/>
        <v>0</v>
      </c>
      <c r="W29" s="1">
        <f t="shared" si="16"/>
        <v>0</v>
      </c>
      <c r="X29" s="1">
        <f t="shared" si="17"/>
        <v>0</v>
      </c>
    </row>
    <row r="30" spans="2:24" ht="32.1" customHeight="1" thickBot="1">
      <c r="B30" s="48">
        <f t="shared" si="0"/>
        <v>21</v>
      </c>
      <c r="C30" s="85"/>
      <c r="D30" s="85"/>
      <c r="E30" s="86" t="s">
        <v>66</v>
      </c>
      <c r="F30" s="87"/>
      <c r="G30" s="88"/>
      <c r="H30" s="8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75" t="str">
        <f t="shared" si="7"/>
        <v/>
      </c>
      <c r="O30" s="7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75" t="str">
        <f t="shared" si="13"/>
        <v/>
      </c>
      <c r="U30" s="75" t="str">
        <f t="shared" si="14"/>
        <v/>
      </c>
      <c r="V30" s="1">
        <f t="shared" si="15"/>
        <v>0</v>
      </c>
      <c r="W30" s="1">
        <f t="shared" si="16"/>
        <v>0</v>
      </c>
      <c r="X30" s="1">
        <f t="shared" si="17"/>
        <v>0</v>
      </c>
    </row>
    <row r="31" spans="2:24" ht="32.1" customHeight="1" thickBot="1">
      <c r="B31" s="48">
        <f t="shared" si="0"/>
        <v>22</v>
      </c>
      <c r="C31" s="85"/>
      <c r="D31" s="85"/>
      <c r="E31" s="86" t="s">
        <v>66</v>
      </c>
      <c r="F31" s="87"/>
      <c r="G31" s="88"/>
      <c r="H31" s="8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75" t="str">
        <f t="shared" si="7"/>
        <v/>
      </c>
      <c r="O31" s="7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75" t="str">
        <f t="shared" si="13"/>
        <v/>
      </c>
      <c r="U31" s="75" t="str">
        <f t="shared" si="14"/>
        <v/>
      </c>
      <c r="V31" s="1">
        <f t="shared" si="15"/>
        <v>0</v>
      </c>
      <c r="W31" s="1">
        <f t="shared" si="16"/>
        <v>0</v>
      </c>
      <c r="X31" s="1">
        <f t="shared" si="17"/>
        <v>0</v>
      </c>
    </row>
    <row r="32" spans="2:24" ht="32.1" customHeight="1" thickBot="1">
      <c r="B32" s="48">
        <f t="shared" si="0"/>
        <v>23</v>
      </c>
      <c r="C32" s="85"/>
      <c r="D32" s="85"/>
      <c r="E32" s="86" t="s">
        <v>66</v>
      </c>
      <c r="F32" s="87"/>
      <c r="G32" s="88"/>
      <c r="H32" s="8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75" t="str">
        <f t="shared" si="7"/>
        <v/>
      </c>
      <c r="O32" s="7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75" t="str">
        <f t="shared" si="13"/>
        <v/>
      </c>
      <c r="U32" s="75" t="str">
        <f t="shared" si="14"/>
        <v/>
      </c>
      <c r="V32" s="1">
        <f t="shared" si="15"/>
        <v>0</v>
      </c>
      <c r="W32" s="1">
        <f t="shared" si="16"/>
        <v>0</v>
      </c>
      <c r="X32" s="1">
        <f t="shared" si="17"/>
        <v>0</v>
      </c>
    </row>
    <row r="33" spans="2:24" ht="32.1" customHeight="1" thickBot="1">
      <c r="B33" s="48">
        <f t="shared" si="0"/>
        <v>24</v>
      </c>
      <c r="C33" s="85"/>
      <c r="D33" s="85"/>
      <c r="E33" s="86" t="s">
        <v>66</v>
      </c>
      <c r="F33" s="87"/>
      <c r="G33" s="88"/>
      <c r="H33" s="8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75" t="str">
        <f t="shared" si="7"/>
        <v/>
      </c>
      <c r="O33" s="7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75" t="str">
        <f t="shared" si="13"/>
        <v/>
      </c>
      <c r="U33" s="75" t="str">
        <f t="shared" si="14"/>
        <v/>
      </c>
      <c r="V33" s="1">
        <f t="shared" si="15"/>
        <v>0</v>
      </c>
      <c r="W33" s="1">
        <f t="shared" si="16"/>
        <v>0</v>
      </c>
      <c r="X33" s="1">
        <f t="shared" si="17"/>
        <v>0</v>
      </c>
    </row>
    <row r="34" spans="2:24" ht="32.1" customHeight="1" thickBot="1">
      <c r="B34" s="48">
        <f t="shared" si="0"/>
        <v>25</v>
      </c>
      <c r="C34" s="85"/>
      <c r="D34" s="85"/>
      <c r="E34" s="86" t="s">
        <v>66</v>
      </c>
      <c r="F34" s="87"/>
      <c r="G34" s="88"/>
      <c r="H34" s="8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75" t="str">
        <f t="shared" si="7"/>
        <v/>
      </c>
      <c r="O34" s="7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75" t="str">
        <f t="shared" si="13"/>
        <v/>
      </c>
      <c r="U34" s="75" t="str">
        <f t="shared" si="14"/>
        <v/>
      </c>
      <c r="V34" s="1">
        <f t="shared" si="15"/>
        <v>0</v>
      </c>
      <c r="W34" s="1">
        <f t="shared" si="16"/>
        <v>0</v>
      </c>
      <c r="X34" s="1">
        <f t="shared" si="17"/>
        <v>0</v>
      </c>
    </row>
    <row r="35" spans="2:24" ht="32.1" customHeight="1" thickBot="1">
      <c r="B35" s="48">
        <f t="shared" si="0"/>
        <v>26</v>
      </c>
      <c r="C35" s="85"/>
      <c r="D35" s="85"/>
      <c r="E35" s="86" t="s">
        <v>66</v>
      </c>
      <c r="F35" s="87"/>
      <c r="G35" s="88"/>
      <c r="H35" s="8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75" t="str">
        <f t="shared" si="7"/>
        <v/>
      </c>
      <c r="O35" s="7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75" t="str">
        <f t="shared" si="13"/>
        <v/>
      </c>
      <c r="U35" s="75" t="str">
        <f t="shared" si="14"/>
        <v/>
      </c>
      <c r="V35" s="1">
        <f t="shared" si="15"/>
        <v>0</v>
      </c>
      <c r="W35" s="1">
        <f t="shared" si="16"/>
        <v>0</v>
      </c>
      <c r="X35" s="1">
        <f t="shared" si="17"/>
        <v>0</v>
      </c>
    </row>
    <row r="36" spans="2:24" ht="32.1" customHeight="1" thickBot="1">
      <c r="B36" s="48">
        <f t="shared" si="0"/>
        <v>27</v>
      </c>
      <c r="C36" s="85"/>
      <c r="D36" s="85"/>
      <c r="E36" s="86" t="s">
        <v>66</v>
      </c>
      <c r="F36" s="87"/>
      <c r="G36" s="88"/>
      <c r="H36" s="8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75" t="str">
        <f t="shared" si="7"/>
        <v/>
      </c>
      <c r="O36" s="7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75" t="str">
        <f t="shared" si="13"/>
        <v/>
      </c>
      <c r="U36" s="75" t="str">
        <f t="shared" si="14"/>
        <v/>
      </c>
      <c r="V36" s="1">
        <f t="shared" si="15"/>
        <v>0</v>
      </c>
      <c r="W36" s="1">
        <f t="shared" si="16"/>
        <v>0</v>
      </c>
      <c r="X36" s="1">
        <f t="shared" si="17"/>
        <v>0</v>
      </c>
    </row>
    <row r="37" spans="2:24" ht="32.1" customHeight="1" thickBot="1">
      <c r="B37" s="48">
        <f t="shared" si="0"/>
        <v>28</v>
      </c>
      <c r="C37" s="85"/>
      <c r="D37" s="85"/>
      <c r="E37" s="86" t="s">
        <v>66</v>
      </c>
      <c r="F37" s="87"/>
      <c r="G37" s="88"/>
      <c r="H37" s="8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75" t="str">
        <f t="shared" si="7"/>
        <v/>
      </c>
      <c r="O37" s="7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75" t="str">
        <f t="shared" si="13"/>
        <v/>
      </c>
      <c r="U37" s="75" t="str">
        <f t="shared" si="14"/>
        <v/>
      </c>
      <c r="V37" s="1">
        <f t="shared" si="15"/>
        <v>0</v>
      </c>
      <c r="W37" s="1">
        <f t="shared" si="16"/>
        <v>0</v>
      </c>
      <c r="X37" s="1">
        <f t="shared" si="17"/>
        <v>0</v>
      </c>
    </row>
    <row r="38" spans="2:24" ht="32.1" customHeight="1" thickBot="1">
      <c r="B38" s="48">
        <f t="shared" si="0"/>
        <v>29</v>
      </c>
      <c r="C38" s="85"/>
      <c r="D38" s="85"/>
      <c r="E38" s="86" t="s">
        <v>66</v>
      </c>
      <c r="F38" s="87"/>
      <c r="G38" s="88"/>
      <c r="H38" s="8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75" t="str">
        <f t="shared" si="7"/>
        <v/>
      </c>
      <c r="O38" s="7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75" t="str">
        <f t="shared" si="13"/>
        <v/>
      </c>
      <c r="U38" s="75" t="str">
        <f t="shared" si="14"/>
        <v/>
      </c>
      <c r="V38" s="1">
        <f t="shared" si="15"/>
        <v>0</v>
      </c>
      <c r="W38" s="1">
        <f t="shared" si="16"/>
        <v>0</v>
      </c>
      <c r="X38" s="1">
        <f t="shared" si="17"/>
        <v>0</v>
      </c>
    </row>
    <row r="39" spans="2:24" ht="32.1" customHeight="1" thickBot="1">
      <c r="B39" s="48">
        <f t="shared" si="0"/>
        <v>30</v>
      </c>
      <c r="C39" s="85"/>
      <c r="D39" s="85"/>
      <c r="E39" s="86" t="s">
        <v>66</v>
      </c>
      <c r="F39" s="87"/>
      <c r="G39" s="88"/>
      <c r="H39" s="8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75" t="str">
        <f t="shared" si="7"/>
        <v/>
      </c>
      <c r="O39" s="7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75" t="str">
        <f t="shared" si="13"/>
        <v/>
      </c>
      <c r="U39" s="75" t="str">
        <f t="shared" si="14"/>
        <v/>
      </c>
      <c r="V39" s="1">
        <f t="shared" si="15"/>
        <v>0</v>
      </c>
      <c r="W39" s="1">
        <f t="shared" si="16"/>
        <v>0</v>
      </c>
      <c r="X39" s="1">
        <f t="shared" si="17"/>
        <v>0</v>
      </c>
    </row>
  </sheetData>
  <sheetProtection algorithmName="SHA-512" hashValue="aNOXCB9aGbs0Lwd73ANytkA19tOSS+0JwDazR60usOIns18dA1N/eZvWHphnAVSdZgdjEOV7uVkuD61j7ZXhDA==" saltValue="O3jOfw81K3Hrjso0QXlTRw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2" priority="1">
      <formula>($J10&gt;1)</formula>
    </cfRule>
  </conditionalFormatting>
  <conditionalFormatting sqref="E10:E39">
    <cfRule type="expression" dxfId="31" priority="2">
      <formula>($V10=2)</formula>
    </cfRule>
  </conditionalFormatting>
  <conditionalFormatting sqref="D10:D39">
    <cfRule type="expression" dxfId="30" priority="3">
      <formula>($P10&gt;1)</formula>
    </cfRule>
  </conditionalFormatting>
  <conditionalFormatting sqref="F10:F39">
    <cfRule type="expression" dxfId="29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3399"/>
  </sheetPr>
  <dimension ref="B2:X39"/>
  <sheetViews>
    <sheetView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75" hidden="1" customWidth="1"/>
    <col min="15" max="17" width="3.625" style="1" hidden="1" customWidth="1"/>
    <col min="18" max="21" width="3.625" style="75" hidden="1" customWidth="1"/>
    <col min="22" max="24" width="3.625" style="1" hidden="1" customWidth="1"/>
    <col min="25" max="16384" width="9" style="1"/>
  </cols>
  <sheetData>
    <row r="2" spans="2:24" s="29" customFormat="1" ht="27.95" customHeight="1">
      <c r="B2" s="73" t="str">
        <f ca="1">INDIRECT("データ!$B$1",TRUE)</f>
        <v>令和７年度 栂野尾杯 参加申込</v>
      </c>
      <c r="C2" s="73"/>
      <c r="D2" s="73"/>
      <c r="E2" s="73"/>
      <c r="F2" s="73"/>
      <c r="L2" s="74"/>
      <c r="M2" s="74"/>
      <c r="N2" s="74"/>
      <c r="R2" s="74"/>
      <c r="S2" s="74"/>
      <c r="T2" s="74"/>
      <c r="U2" s="74"/>
    </row>
    <row r="3" spans="2:24" ht="9.9499999999999993" customHeight="1"/>
    <row r="4" spans="2:24" ht="20.100000000000001" customHeight="1">
      <c r="B4" s="31"/>
      <c r="C4" s="32" t="s">
        <v>62</v>
      </c>
      <c r="D4" s="33">
        <f ca="1">INDIRECT("申込情報!$C$4",TRUE)</f>
        <v>0</v>
      </c>
      <c r="E4" s="33"/>
      <c r="F4" s="33"/>
    </row>
    <row r="5" spans="2:24" ht="14.1" customHeight="1"/>
    <row r="6" spans="2:24" ht="20.100000000000001" customHeight="1">
      <c r="B6" s="34" t="s">
        <v>14</v>
      </c>
      <c r="C6" s="91" t="s">
        <v>67</v>
      </c>
      <c r="D6" s="91"/>
      <c r="E6" s="76" t="s">
        <v>59</v>
      </c>
      <c r="F6" s="77" t="s">
        <v>17</v>
      </c>
      <c r="G6" s="77"/>
      <c r="H6" s="77"/>
    </row>
    <row r="7" spans="2:24" ht="20.100000000000001" customHeight="1">
      <c r="B7" s="39"/>
      <c r="C7" s="92"/>
      <c r="D7" s="92"/>
      <c r="E7" s="76" t="s">
        <v>59</v>
      </c>
      <c r="F7" s="77" t="s">
        <v>18</v>
      </c>
      <c r="G7" s="77"/>
      <c r="H7" s="77"/>
    </row>
    <row r="8" spans="2:24" ht="9.9499999999999993" customHeight="1" thickBot="1"/>
    <row r="9" spans="2:24" s="47" customFormat="1" ht="27.95" customHeight="1" thickBot="1">
      <c r="B9" s="93"/>
      <c r="C9" s="94" t="s">
        <v>19</v>
      </c>
      <c r="D9" s="95" t="s">
        <v>64</v>
      </c>
      <c r="E9" s="96" t="s">
        <v>21</v>
      </c>
      <c r="F9" s="97" t="s">
        <v>55</v>
      </c>
      <c r="G9" s="98" t="s">
        <v>23</v>
      </c>
      <c r="H9" s="99" t="s">
        <v>56</v>
      </c>
      <c r="J9" s="47">
        <f>SUM(I:I)</f>
        <v>0</v>
      </c>
      <c r="K9" s="47">
        <f>SUM(X:X)</f>
        <v>0</v>
      </c>
      <c r="L9" s="84"/>
      <c r="M9" s="84"/>
      <c r="N9" s="84"/>
      <c r="R9" s="84"/>
      <c r="S9" s="84"/>
      <c r="T9" s="84"/>
      <c r="U9" s="84"/>
    </row>
    <row r="10" spans="2:24" ht="32.1" customHeight="1" thickBot="1">
      <c r="B10" s="100">
        <f t="shared" ref="B10:B39" si="0">ROW()-9</f>
        <v>1</v>
      </c>
      <c r="C10" s="101"/>
      <c r="D10" s="101"/>
      <c r="E10" s="102" t="s">
        <v>26</v>
      </c>
      <c r="F10" s="103"/>
      <c r="G10" s="104"/>
      <c r="H10" s="8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IF(J10&lt;&gt;0,1,0)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75" t="str">
        <f>IF(M10=0,"",TRIM(LEFT($C10,M10)))</f>
        <v/>
      </c>
      <c r="O10" s="7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75" t="str">
        <f>IF(S10=0,"",TRIM(LEFT($D10,S10)))</f>
        <v/>
      </c>
      <c r="U10" s="75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  <c r="X10" s="1">
        <f>IF(AND($J10&lt;&gt;0,$H10&lt;&gt;""),1,0)</f>
        <v>0</v>
      </c>
    </row>
    <row r="11" spans="2:24" ht="32.1" customHeight="1" thickBot="1">
      <c r="B11" s="100">
        <f t="shared" si="0"/>
        <v>2</v>
      </c>
      <c r="C11" s="101"/>
      <c r="D11" s="101"/>
      <c r="E11" s="102" t="s">
        <v>26</v>
      </c>
      <c r="F11" s="103"/>
      <c r="G11" s="104"/>
      <c r="H11" s="8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75" t="str">
        <f t="shared" ref="N11:N39" si="7">IF(M11=0,"",TRIM(LEFT($C11,M11)))</f>
        <v/>
      </c>
      <c r="O11" s="7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75" t="str">
        <f t="shared" ref="T11:T39" si="13">IF(S11=0,"",TRIM(LEFT($D11,S11)))</f>
        <v/>
      </c>
      <c r="U11" s="7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  <c r="X11" s="1">
        <f t="shared" ref="X11:X39" si="17">IF(AND($J11&lt;&gt;0,$H11&lt;&gt;""),1,0)</f>
        <v>0</v>
      </c>
    </row>
    <row r="12" spans="2:24" ht="32.1" customHeight="1" thickBot="1">
      <c r="B12" s="100">
        <f t="shared" si="0"/>
        <v>3</v>
      </c>
      <c r="C12" s="101"/>
      <c r="D12" s="101"/>
      <c r="E12" s="102" t="s">
        <v>26</v>
      </c>
      <c r="F12" s="103"/>
      <c r="G12" s="104"/>
      <c r="H12" s="8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75" t="str">
        <f t="shared" si="7"/>
        <v/>
      </c>
      <c r="O12" s="7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75" t="str">
        <f t="shared" si="13"/>
        <v/>
      </c>
      <c r="U12" s="75" t="str">
        <f t="shared" si="14"/>
        <v/>
      </c>
      <c r="V12" s="1">
        <f t="shared" si="15"/>
        <v>0</v>
      </c>
      <c r="W12" s="1">
        <f t="shared" si="16"/>
        <v>0</v>
      </c>
      <c r="X12" s="1">
        <f t="shared" si="17"/>
        <v>0</v>
      </c>
    </row>
    <row r="13" spans="2:24" ht="32.1" customHeight="1" thickBot="1">
      <c r="B13" s="100">
        <f t="shared" si="0"/>
        <v>4</v>
      </c>
      <c r="C13" s="101"/>
      <c r="D13" s="101"/>
      <c r="E13" s="102" t="s">
        <v>26</v>
      </c>
      <c r="F13" s="103"/>
      <c r="G13" s="104"/>
      <c r="H13" s="8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75" t="str">
        <f t="shared" si="7"/>
        <v/>
      </c>
      <c r="O13" s="7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75" t="str">
        <f t="shared" si="13"/>
        <v/>
      </c>
      <c r="U13" s="75" t="str">
        <f t="shared" si="14"/>
        <v/>
      </c>
      <c r="V13" s="1">
        <f t="shared" si="15"/>
        <v>0</v>
      </c>
      <c r="W13" s="1">
        <f t="shared" si="16"/>
        <v>0</v>
      </c>
      <c r="X13" s="1">
        <f t="shared" si="17"/>
        <v>0</v>
      </c>
    </row>
    <row r="14" spans="2:24" ht="32.1" customHeight="1" thickBot="1">
      <c r="B14" s="100">
        <f t="shared" si="0"/>
        <v>5</v>
      </c>
      <c r="C14" s="101"/>
      <c r="D14" s="101"/>
      <c r="E14" s="102" t="s">
        <v>26</v>
      </c>
      <c r="F14" s="103"/>
      <c r="G14" s="104"/>
      <c r="H14" s="8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75" t="str">
        <f t="shared" si="7"/>
        <v/>
      </c>
      <c r="O14" s="7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75" t="str">
        <f t="shared" si="13"/>
        <v/>
      </c>
      <c r="U14" s="75" t="str">
        <f t="shared" si="14"/>
        <v/>
      </c>
      <c r="V14" s="1">
        <f t="shared" si="15"/>
        <v>0</v>
      </c>
      <c r="W14" s="1">
        <f t="shared" si="16"/>
        <v>0</v>
      </c>
      <c r="X14" s="1">
        <f t="shared" si="17"/>
        <v>0</v>
      </c>
    </row>
    <row r="15" spans="2:24" ht="32.1" customHeight="1" thickBot="1">
      <c r="B15" s="100">
        <f t="shared" si="0"/>
        <v>6</v>
      </c>
      <c r="C15" s="101"/>
      <c r="D15" s="101"/>
      <c r="E15" s="102" t="s">
        <v>26</v>
      </c>
      <c r="F15" s="103"/>
      <c r="G15" s="104"/>
      <c r="H15" s="8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75" t="str">
        <f t="shared" si="7"/>
        <v/>
      </c>
      <c r="O15" s="7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75" t="str">
        <f t="shared" si="13"/>
        <v/>
      </c>
      <c r="U15" s="75" t="str">
        <f t="shared" si="14"/>
        <v/>
      </c>
      <c r="V15" s="1">
        <f t="shared" si="15"/>
        <v>0</v>
      </c>
      <c r="W15" s="1">
        <f t="shared" si="16"/>
        <v>0</v>
      </c>
      <c r="X15" s="1">
        <f t="shared" si="17"/>
        <v>0</v>
      </c>
    </row>
    <row r="16" spans="2:24" ht="32.1" customHeight="1" thickBot="1">
      <c r="B16" s="100">
        <f t="shared" si="0"/>
        <v>7</v>
      </c>
      <c r="C16" s="101"/>
      <c r="D16" s="101"/>
      <c r="E16" s="102" t="s">
        <v>26</v>
      </c>
      <c r="F16" s="103"/>
      <c r="G16" s="104"/>
      <c r="H16" s="8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75" t="str">
        <f t="shared" si="7"/>
        <v/>
      </c>
      <c r="O16" s="7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75" t="str">
        <f t="shared" si="13"/>
        <v/>
      </c>
      <c r="U16" s="75" t="str">
        <f t="shared" si="14"/>
        <v/>
      </c>
      <c r="V16" s="1">
        <f t="shared" si="15"/>
        <v>0</v>
      </c>
      <c r="W16" s="1">
        <f t="shared" si="16"/>
        <v>0</v>
      </c>
      <c r="X16" s="1">
        <f t="shared" si="17"/>
        <v>0</v>
      </c>
    </row>
    <row r="17" spans="2:24" ht="32.1" customHeight="1" thickBot="1">
      <c r="B17" s="100">
        <f t="shared" si="0"/>
        <v>8</v>
      </c>
      <c r="C17" s="101"/>
      <c r="D17" s="101"/>
      <c r="E17" s="102" t="s">
        <v>26</v>
      </c>
      <c r="F17" s="103"/>
      <c r="G17" s="104"/>
      <c r="H17" s="8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75" t="str">
        <f t="shared" si="7"/>
        <v/>
      </c>
      <c r="O17" s="7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75" t="str">
        <f t="shared" si="13"/>
        <v/>
      </c>
      <c r="U17" s="75" t="str">
        <f t="shared" si="14"/>
        <v/>
      </c>
      <c r="V17" s="1">
        <f t="shared" si="15"/>
        <v>0</v>
      </c>
      <c r="W17" s="1">
        <f t="shared" si="16"/>
        <v>0</v>
      </c>
      <c r="X17" s="1">
        <f t="shared" si="17"/>
        <v>0</v>
      </c>
    </row>
    <row r="18" spans="2:24" ht="32.1" customHeight="1" thickBot="1">
      <c r="B18" s="100">
        <f t="shared" si="0"/>
        <v>9</v>
      </c>
      <c r="C18" s="101"/>
      <c r="D18" s="101"/>
      <c r="E18" s="102" t="s">
        <v>26</v>
      </c>
      <c r="F18" s="103"/>
      <c r="G18" s="104"/>
      <c r="H18" s="8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75" t="str">
        <f t="shared" si="7"/>
        <v/>
      </c>
      <c r="O18" s="7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75" t="str">
        <f t="shared" si="13"/>
        <v/>
      </c>
      <c r="U18" s="75" t="str">
        <f t="shared" si="14"/>
        <v/>
      </c>
      <c r="V18" s="1">
        <f t="shared" si="15"/>
        <v>0</v>
      </c>
      <c r="W18" s="1">
        <f t="shared" si="16"/>
        <v>0</v>
      </c>
      <c r="X18" s="1">
        <f t="shared" si="17"/>
        <v>0</v>
      </c>
    </row>
    <row r="19" spans="2:24" ht="32.1" customHeight="1" thickBot="1">
      <c r="B19" s="100">
        <f t="shared" si="0"/>
        <v>10</v>
      </c>
      <c r="C19" s="101"/>
      <c r="D19" s="101"/>
      <c r="E19" s="102" t="s">
        <v>26</v>
      </c>
      <c r="F19" s="103"/>
      <c r="G19" s="104"/>
      <c r="H19" s="8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75" t="str">
        <f t="shared" si="7"/>
        <v/>
      </c>
      <c r="O19" s="7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75" t="str">
        <f t="shared" si="13"/>
        <v/>
      </c>
      <c r="U19" s="75" t="str">
        <f t="shared" si="14"/>
        <v/>
      </c>
      <c r="V19" s="1">
        <f t="shared" si="15"/>
        <v>0</v>
      </c>
      <c r="W19" s="1">
        <f t="shared" si="16"/>
        <v>0</v>
      </c>
      <c r="X19" s="1">
        <f t="shared" si="17"/>
        <v>0</v>
      </c>
    </row>
    <row r="20" spans="2:24" ht="32.1" customHeight="1" thickBot="1">
      <c r="B20" s="100">
        <f t="shared" si="0"/>
        <v>11</v>
      </c>
      <c r="C20" s="101"/>
      <c r="D20" s="101"/>
      <c r="E20" s="102" t="s">
        <v>26</v>
      </c>
      <c r="F20" s="103"/>
      <c r="G20" s="104"/>
      <c r="H20" s="8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75" t="str">
        <f t="shared" si="7"/>
        <v/>
      </c>
      <c r="O20" s="7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75" t="str">
        <f t="shared" si="13"/>
        <v/>
      </c>
      <c r="U20" s="75" t="str">
        <f t="shared" si="14"/>
        <v/>
      </c>
      <c r="V20" s="1">
        <f t="shared" si="15"/>
        <v>0</v>
      </c>
      <c r="W20" s="1">
        <f t="shared" si="16"/>
        <v>0</v>
      </c>
      <c r="X20" s="1">
        <f t="shared" si="17"/>
        <v>0</v>
      </c>
    </row>
    <row r="21" spans="2:24" ht="32.1" customHeight="1" thickBot="1">
      <c r="B21" s="100">
        <f t="shared" si="0"/>
        <v>12</v>
      </c>
      <c r="C21" s="101"/>
      <c r="D21" s="101"/>
      <c r="E21" s="102" t="s">
        <v>26</v>
      </c>
      <c r="F21" s="103"/>
      <c r="G21" s="104"/>
      <c r="H21" s="8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75" t="str">
        <f t="shared" si="7"/>
        <v/>
      </c>
      <c r="O21" s="7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75" t="str">
        <f t="shared" si="13"/>
        <v/>
      </c>
      <c r="U21" s="75" t="str">
        <f t="shared" si="14"/>
        <v/>
      </c>
      <c r="V21" s="1">
        <f t="shared" si="15"/>
        <v>0</v>
      </c>
      <c r="W21" s="1">
        <f t="shared" si="16"/>
        <v>0</v>
      </c>
      <c r="X21" s="1">
        <f t="shared" si="17"/>
        <v>0</v>
      </c>
    </row>
    <row r="22" spans="2:24" ht="32.1" customHeight="1" thickBot="1">
      <c r="B22" s="100">
        <f t="shared" si="0"/>
        <v>13</v>
      </c>
      <c r="C22" s="101"/>
      <c r="D22" s="101"/>
      <c r="E22" s="102" t="s">
        <v>26</v>
      </c>
      <c r="F22" s="103"/>
      <c r="G22" s="104"/>
      <c r="H22" s="8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75" t="str">
        <f t="shared" si="7"/>
        <v/>
      </c>
      <c r="O22" s="7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75" t="str">
        <f t="shared" si="13"/>
        <v/>
      </c>
      <c r="U22" s="75" t="str">
        <f t="shared" si="14"/>
        <v/>
      </c>
      <c r="V22" s="1">
        <f t="shared" si="15"/>
        <v>0</v>
      </c>
      <c r="W22" s="1">
        <f t="shared" si="16"/>
        <v>0</v>
      </c>
      <c r="X22" s="1">
        <f t="shared" si="17"/>
        <v>0</v>
      </c>
    </row>
    <row r="23" spans="2:24" ht="32.1" customHeight="1" thickBot="1">
      <c r="B23" s="100">
        <f t="shared" si="0"/>
        <v>14</v>
      </c>
      <c r="C23" s="101"/>
      <c r="D23" s="101"/>
      <c r="E23" s="102" t="s">
        <v>26</v>
      </c>
      <c r="F23" s="103"/>
      <c r="G23" s="104"/>
      <c r="H23" s="8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75" t="str">
        <f t="shared" si="7"/>
        <v/>
      </c>
      <c r="O23" s="7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75" t="str">
        <f t="shared" si="13"/>
        <v/>
      </c>
      <c r="U23" s="75" t="str">
        <f t="shared" si="14"/>
        <v/>
      </c>
      <c r="V23" s="1">
        <f t="shared" si="15"/>
        <v>0</v>
      </c>
      <c r="W23" s="1">
        <f t="shared" si="16"/>
        <v>0</v>
      </c>
      <c r="X23" s="1">
        <f t="shared" si="17"/>
        <v>0</v>
      </c>
    </row>
    <row r="24" spans="2:24" ht="32.1" customHeight="1" thickBot="1">
      <c r="B24" s="100">
        <f t="shared" si="0"/>
        <v>15</v>
      </c>
      <c r="C24" s="101"/>
      <c r="D24" s="101"/>
      <c r="E24" s="102" t="s">
        <v>26</v>
      </c>
      <c r="F24" s="103"/>
      <c r="G24" s="104"/>
      <c r="H24" s="8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75" t="str">
        <f t="shared" si="7"/>
        <v/>
      </c>
      <c r="O24" s="7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75" t="str">
        <f t="shared" si="13"/>
        <v/>
      </c>
      <c r="U24" s="75" t="str">
        <f t="shared" si="14"/>
        <v/>
      </c>
      <c r="V24" s="1">
        <f t="shared" si="15"/>
        <v>0</v>
      </c>
      <c r="W24" s="1">
        <f t="shared" si="16"/>
        <v>0</v>
      </c>
      <c r="X24" s="1">
        <f t="shared" si="17"/>
        <v>0</v>
      </c>
    </row>
    <row r="25" spans="2:24" ht="32.1" customHeight="1" thickBot="1">
      <c r="B25" s="100">
        <f t="shared" si="0"/>
        <v>16</v>
      </c>
      <c r="C25" s="101"/>
      <c r="D25" s="101"/>
      <c r="E25" s="102" t="s">
        <v>26</v>
      </c>
      <c r="F25" s="103"/>
      <c r="G25" s="104"/>
      <c r="H25" s="8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75" t="str">
        <f t="shared" si="7"/>
        <v/>
      </c>
      <c r="O25" s="7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75" t="str">
        <f t="shared" si="13"/>
        <v/>
      </c>
      <c r="U25" s="75" t="str">
        <f t="shared" si="14"/>
        <v/>
      </c>
      <c r="V25" s="1">
        <f t="shared" si="15"/>
        <v>0</v>
      </c>
      <c r="W25" s="1">
        <f t="shared" si="16"/>
        <v>0</v>
      </c>
      <c r="X25" s="1">
        <f t="shared" si="17"/>
        <v>0</v>
      </c>
    </row>
    <row r="26" spans="2:24" ht="32.1" customHeight="1" thickBot="1">
      <c r="B26" s="100">
        <f t="shared" si="0"/>
        <v>17</v>
      </c>
      <c r="C26" s="101"/>
      <c r="D26" s="101"/>
      <c r="E26" s="102" t="s">
        <v>26</v>
      </c>
      <c r="F26" s="103"/>
      <c r="G26" s="104"/>
      <c r="H26" s="8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75" t="str">
        <f t="shared" si="7"/>
        <v/>
      </c>
      <c r="O26" s="7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75" t="str">
        <f t="shared" si="13"/>
        <v/>
      </c>
      <c r="U26" s="75" t="str">
        <f t="shared" si="14"/>
        <v/>
      </c>
      <c r="V26" s="1">
        <f t="shared" si="15"/>
        <v>0</v>
      </c>
      <c r="W26" s="1">
        <f t="shared" si="16"/>
        <v>0</v>
      </c>
      <c r="X26" s="1">
        <f t="shared" si="17"/>
        <v>0</v>
      </c>
    </row>
    <row r="27" spans="2:24" ht="32.1" customHeight="1" thickBot="1">
      <c r="B27" s="100">
        <f t="shared" si="0"/>
        <v>18</v>
      </c>
      <c r="C27" s="101"/>
      <c r="D27" s="101"/>
      <c r="E27" s="102" t="s">
        <v>26</v>
      </c>
      <c r="F27" s="103"/>
      <c r="G27" s="104"/>
      <c r="H27" s="8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75" t="str">
        <f t="shared" si="7"/>
        <v/>
      </c>
      <c r="O27" s="7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75" t="str">
        <f t="shared" si="13"/>
        <v/>
      </c>
      <c r="U27" s="75" t="str">
        <f t="shared" si="14"/>
        <v/>
      </c>
      <c r="V27" s="1">
        <f t="shared" si="15"/>
        <v>0</v>
      </c>
      <c r="W27" s="1">
        <f t="shared" si="16"/>
        <v>0</v>
      </c>
      <c r="X27" s="1">
        <f t="shared" si="17"/>
        <v>0</v>
      </c>
    </row>
    <row r="28" spans="2:24" ht="32.1" customHeight="1" thickBot="1">
      <c r="B28" s="100">
        <f t="shared" si="0"/>
        <v>19</v>
      </c>
      <c r="C28" s="101"/>
      <c r="D28" s="101"/>
      <c r="E28" s="102" t="s">
        <v>26</v>
      </c>
      <c r="F28" s="103"/>
      <c r="G28" s="104"/>
      <c r="H28" s="8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75" t="str">
        <f t="shared" si="7"/>
        <v/>
      </c>
      <c r="O28" s="7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75" t="str">
        <f t="shared" si="13"/>
        <v/>
      </c>
      <c r="U28" s="75" t="str">
        <f t="shared" si="14"/>
        <v/>
      </c>
      <c r="V28" s="1">
        <f t="shared" si="15"/>
        <v>0</v>
      </c>
      <c r="W28" s="1">
        <f t="shared" si="16"/>
        <v>0</v>
      </c>
      <c r="X28" s="1">
        <f t="shared" si="17"/>
        <v>0</v>
      </c>
    </row>
    <row r="29" spans="2:24" ht="32.1" customHeight="1" thickBot="1">
      <c r="B29" s="100">
        <f t="shared" si="0"/>
        <v>20</v>
      </c>
      <c r="C29" s="101"/>
      <c r="D29" s="101"/>
      <c r="E29" s="102" t="s">
        <v>26</v>
      </c>
      <c r="F29" s="103"/>
      <c r="G29" s="104"/>
      <c r="H29" s="8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75" t="str">
        <f t="shared" si="7"/>
        <v/>
      </c>
      <c r="O29" s="7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75" t="str">
        <f t="shared" si="13"/>
        <v/>
      </c>
      <c r="U29" s="75" t="str">
        <f t="shared" si="14"/>
        <v/>
      </c>
      <c r="V29" s="1">
        <f t="shared" si="15"/>
        <v>0</v>
      </c>
      <c r="W29" s="1">
        <f t="shared" si="16"/>
        <v>0</v>
      </c>
      <c r="X29" s="1">
        <f t="shared" si="17"/>
        <v>0</v>
      </c>
    </row>
    <row r="30" spans="2:24" ht="32.1" customHeight="1" thickBot="1">
      <c r="B30" s="100">
        <f t="shared" si="0"/>
        <v>21</v>
      </c>
      <c r="C30" s="101"/>
      <c r="D30" s="101"/>
      <c r="E30" s="102" t="s">
        <v>26</v>
      </c>
      <c r="F30" s="103"/>
      <c r="G30" s="104"/>
      <c r="H30" s="8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75" t="str">
        <f t="shared" si="7"/>
        <v/>
      </c>
      <c r="O30" s="7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75" t="str">
        <f t="shared" si="13"/>
        <v/>
      </c>
      <c r="U30" s="75" t="str">
        <f t="shared" si="14"/>
        <v/>
      </c>
      <c r="V30" s="1">
        <f t="shared" si="15"/>
        <v>0</v>
      </c>
      <c r="W30" s="1">
        <f t="shared" si="16"/>
        <v>0</v>
      </c>
      <c r="X30" s="1">
        <f t="shared" si="17"/>
        <v>0</v>
      </c>
    </row>
    <row r="31" spans="2:24" ht="32.1" customHeight="1" thickBot="1">
      <c r="B31" s="100">
        <f t="shared" si="0"/>
        <v>22</v>
      </c>
      <c r="C31" s="101"/>
      <c r="D31" s="101"/>
      <c r="E31" s="102" t="s">
        <v>26</v>
      </c>
      <c r="F31" s="103"/>
      <c r="G31" s="104"/>
      <c r="H31" s="8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75" t="str">
        <f t="shared" si="7"/>
        <v/>
      </c>
      <c r="O31" s="7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75" t="str">
        <f t="shared" si="13"/>
        <v/>
      </c>
      <c r="U31" s="75" t="str">
        <f t="shared" si="14"/>
        <v/>
      </c>
      <c r="V31" s="1">
        <f t="shared" si="15"/>
        <v>0</v>
      </c>
      <c r="W31" s="1">
        <f t="shared" si="16"/>
        <v>0</v>
      </c>
      <c r="X31" s="1">
        <f t="shared" si="17"/>
        <v>0</v>
      </c>
    </row>
    <row r="32" spans="2:24" ht="32.1" customHeight="1" thickBot="1">
      <c r="B32" s="100">
        <f t="shared" si="0"/>
        <v>23</v>
      </c>
      <c r="C32" s="101"/>
      <c r="D32" s="101"/>
      <c r="E32" s="102" t="s">
        <v>26</v>
      </c>
      <c r="F32" s="103"/>
      <c r="G32" s="104"/>
      <c r="H32" s="8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75" t="str">
        <f t="shared" si="7"/>
        <v/>
      </c>
      <c r="O32" s="7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75" t="str">
        <f t="shared" si="13"/>
        <v/>
      </c>
      <c r="U32" s="75" t="str">
        <f t="shared" si="14"/>
        <v/>
      </c>
      <c r="V32" s="1">
        <f t="shared" si="15"/>
        <v>0</v>
      </c>
      <c r="W32" s="1">
        <f t="shared" si="16"/>
        <v>0</v>
      </c>
      <c r="X32" s="1">
        <f t="shared" si="17"/>
        <v>0</v>
      </c>
    </row>
    <row r="33" spans="2:24" ht="32.1" customHeight="1" thickBot="1">
      <c r="B33" s="100">
        <f t="shared" si="0"/>
        <v>24</v>
      </c>
      <c r="C33" s="101"/>
      <c r="D33" s="101"/>
      <c r="E33" s="102" t="s">
        <v>26</v>
      </c>
      <c r="F33" s="103"/>
      <c r="G33" s="104"/>
      <c r="H33" s="8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75" t="str">
        <f t="shared" si="7"/>
        <v/>
      </c>
      <c r="O33" s="7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75" t="str">
        <f t="shared" si="13"/>
        <v/>
      </c>
      <c r="U33" s="75" t="str">
        <f t="shared" si="14"/>
        <v/>
      </c>
      <c r="V33" s="1">
        <f t="shared" si="15"/>
        <v>0</v>
      </c>
      <c r="W33" s="1">
        <f t="shared" si="16"/>
        <v>0</v>
      </c>
      <c r="X33" s="1">
        <f t="shared" si="17"/>
        <v>0</v>
      </c>
    </row>
    <row r="34" spans="2:24" ht="32.1" customHeight="1" thickBot="1">
      <c r="B34" s="100">
        <f t="shared" si="0"/>
        <v>25</v>
      </c>
      <c r="C34" s="101"/>
      <c r="D34" s="101"/>
      <c r="E34" s="102" t="s">
        <v>26</v>
      </c>
      <c r="F34" s="103"/>
      <c r="G34" s="104"/>
      <c r="H34" s="8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75" t="str">
        <f t="shared" si="7"/>
        <v/>
      </c>
      <c r="O34" s="7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75" t="str">
        <f t="shared" si="13"/>
        <v/>
      </c>
      <c r="U34" s="75" t="str">
        <f t="shared" si="14"/>
        <v/>
      </c>
      <c r="V34" s="1">
        <f t="shared" si="15"/>
        <v>0</v>
      </c>
      <c r="W34" s="1">
        <f t="shared" si="16"/>
        <v>0</v>
      </c>
      <c r="X34" s="1">
        <f t="shared" si="17"/>
        <v>0</v>
      </c>
    </row>
    <row r="35" spans="2:24" ht="32.1" customHeight="1" thickBot="1">
      <c r="B35" s="100">
        <f t="shared" si="0"/>
        <v>26</v>
      </c>
      <c r="C35" s="101"/>
      <c r="D35" s="101"/>
      <c r="E35" s="102" t="s">
        <v>26</v>
      </c>
      <c r="F35" s="103"/>
      <c r="G35" s="104"/>
      <c r="H35" s="8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75" t="str">
        <f t="shared" si="7"/>
        <v/>
      </c>
      <c r="O35" s="7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75" t="str">
        <f t="shared" si="13"/>
        <v/>
      </c>
      <c r="U35" s="75" t="str">
        <f t="shared" si="14"/>
        <v/>
      </c>
      <c r="V35" s="1">
        <f t="shared" si="15"/>
        <v>0</v>
      </c>
      <c r="W35" s="1">
        <f t="shared" si="16"/>
        <v>0</v>
      </c>
      <c r="X35" s="1">
        <f t="shared" si="17"/>
        <v>0</v>
      </c>
    </row>
    <row r="36" spans="2:24" ht="32.1" customHeight="1" thickBot="1">
      <c r="B36" s="100">
        <f t="shared" si="0"/>
        <v>27</v>
      </c>
      <c r="C36" s="101"/>
      <c r="D36" s="101"/>
      <c r="E36" s="102" t="s">
        <v>26</v>
      </c>
      <c r="F36" s="103"/>
      <c r="G36" s="104"/>
      <c r="H36" s="8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75" t="str">
        <f t="shared" si="7"/>
        <v/>
      </c>
      <c r="O36" s="7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75" t="str">
        <f t="shared" si="13"/>
        <v/>
      </c>
      <c r="U36" s="75" t="str">
        <f t="shared" si="14"/>
        <v/>
      </c>
      <c r="V36" s="1">
        <f t="shared" si="15"/>
        <v>0</v>
      </c>
      <c r="W36" s="1">
        <f t="shared" si="16"/>
        <v>0</v>
      </c>
      <c r="X36" s="1">
        <f t="shared" si="17"/>
        <v>0</v>
      </c>
    </row>
    <row r="37" spans="2:24" ht="32.1" customHeight="1" thickBot="1">
      <c r="B37" s="100">
        <f t="shared" si="0"/>
        <v>28</v>
      </c>
      <c r="C37" s="101"/>
      <c r="D37" s="101"/>
      <c r="E37" s="102" t="s">
        <v>26</v>
      </c>
      <c r="F37" s="103"/>
      <c r="G37" s="104"/>
      <c r="H37" s="8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75" t="str">
        <f t="shared" si="7"/>
        <v/>
      </c>
      <c r="O37" s="7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75" t="str">
        <f t="shared" si="13"/>
        <v/>
      </c>
      <c r="U37" s="75" t="str">
        <f t="shared" si="14"/>
        <v/>
      </c>
      <c r="V37" s="1">
        <f t="shared" si="15"/>
        <v>0</v>
      </c>
      <c r="W37" s="1">
        <f t="shared" si="16"/>
        <v>0</v>
      </c>
      <c r="X37" s="1">
        <f t="shared" si="17"/>
        <v>0</v>
      </c>
    </row>
    <row r="38" spans="2:24" ht="32.1" customHeight="1" thickBot="1">
      <c r="B38" s="100">
        <f t="shared" si="0"/>
        <v>29</v>
      </c>
      <c r="C38" s="101"/>
      <c r="D38" s="101"/>
      <c r="E38" s="102" t="s">
        <v>26</v>
      </c>
      <c r="F38" s="103"/>
      <c r="G38" s="104"/>
      <c r="H38" s="8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75" t="str">
        <f t="shared" si="7"/>
        <v/>
      </c>
      <c r="O38" s="7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75" t="str">
        <f t="shared" si="13"/>
        <v/>
      </c>
      <c r="U38" s="75" t="str">
        <f t="shared" si="14"/>
        <v/>
      </c>
      <c r="V38" s="1">
        <f t="shared" si="15"/>
        <v>0</v>
      </c>
      <c r="W38" s="1">
        <f t="shared" si="16"/>
        <v>0</v>
      </c>
      <c r="X38" s="1">
        <f t="shared" si="17"/>
        <v>0</v>
      </c>
    </row>
    <row r="39" spans="2:24" ht="32.1" customHeight="1" thickBot="1">
      <c r="B39" s="100">
        <f t="shared" si="0"/>
        <v>30</v>
      </c>
      <c r="C39" s="101"/>
      <c r="D39" s="101"/>
      <c r="E39" s="102" t="s">
        <v>26</v>
      </c>
      <c r="F39" s="103"/>
      <c r="G39" s="104"/>
      <c r="H39" s="8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75" t="str">
        <f t="shared" si="7"/>
        <v/>
      </c>
      <c r="O39" s="7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75" t="str">
        <f t="shared" si="13"/>
        <v/>
      </c>
      <c r="U39" s="75" t="str">
        <f t="shared" si="14"/>
        <v/>
      </c>
      <c r="V39" s="1">
        <f t="shared" si="15"/>
        <v>0</v>
      </c>
      <c r="W39" s="1">
        <f t="shared" si="16"/>
        <v>0</v>
      </c>
      <c r="X39" s="1">
        <f t="shared" si="17"/>
        <v>0</v>
      </c>
    </row>
  </sheetData>
  <sheetProtection algorithmName="SHA-512" hashValue="u558Dpn2BTTa7hGkXTx/gKUzurd6tcnTDY6uIa7ZFyzK1zGcm9xuGv+3iQ/TZQBVnWnUb9vdludP/ft+wui8dA==" saltValue="5VWqpA3viEneTdFSUv7U/Q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8" priority="1">
      <formula>($J10&gt;1)</formula>
    </cfRule>
  </conditionalFormatting>
  <conditionalFormatting sqref="E10:E39">
    <cfRule type="expression" dxfId="27" priority="2">
      <formula>($V10=2)</formula>
    </cfRule>
  </conditionalFormatting>
  <conditionalFormatting sqref="D10:D39">
    <cfRule type="expression" dxfId="26" priority="3">
      <formula>($P10&gt;1)</formula>
    </cfRule>
  </conditionalFormatting>
  <conditionalFormatting sqref="F10:F39">
    <cfRule type="expression" dxfId="25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3399"/>
  </sheetPr>
  <dimension ref="B2:X39"/>
  <sheetViews>
    <sheetView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75" hidden="1" customWidth="1"/>
    <col min="15" max="17" width="3.625" style="1" hidden="1" customWidth="1"/>
    <col min="18" max="21" width="3.625" style="75" hidden="1" customWidth="1"/>
    <col min="22" max="24" width="3.625" style="1" hidden="1" customWidth="1"/>
    <col min="25" max="16384" width="9" style="1"/>
  </cols>
  <sheetData>
    <row r="2" spans="2:24" s="29" customFormat="1" ht="27.95" customHeight="1">
      <c r="B2" s="73" t="str">
        <f ca="1">INDIRECT("データ!$B$1",TRUE)</f>
        <v>令和７年度 栂野尾杯 参加申込</v>
      </c>
      <c r="C2" s="73"/>
      <c r="D2" s="73"/>
      <c r="E2" s="73"/>
      <c r="F2" s="73"/>
      <c r="L2" s="74"/>
      <c r="M2" s="74"/>
      <c r="N2" s="74"/>
      <c r="R2" s="74"/>
      <c r="S2" s="74"/>
      <c r="T2" s="74"/>
      <c r="U2" s="74"/>
    </row>
    <row r="3" spans="2:24" ht="9.9499999999999993" customHeight="1"/>
    <row r="4" spans="2:24" ht="20.100000000000001" customHeight="1">
      <c r="B4" s="31"/>
      <c r="C4" s="32" t="s">
        <v>62</v>
      </c>
      <c r="D4" s="33">
        <f ca="1">INDIRECT("申込情報!$C$4",TRUE)</f>
        <v>0</v>
      </c>
      <c r="E4" s="33"/>
      <c r="F4" s="33"/>
    </row>
    <row r="5" spans="2:24" ht="14.1" customHeight="1"/>
    <row r="6" spans="2:24" ht="20.100000000000001" customHeight="1">
      <c r="B6" s="34" t="s">
        <v>14</v>
      </c>
      <c r="C6" s="91" t="s">
        <v>68</v>
      </c>
      <c r="D6" s="91"/>
      <c r="E6" s="76" t="s">
        <v>69</v>
      </c>
      <c r="F6" s="77" t="s">
        <v>17</v>
      </c>
      <c r="G6" s="77"/>
      <c r="H6" s="77"/>
    </row>
    <row r="7" spans="2:24" ht="20.100000000000001" customHeight="1">
      <c r="B7" s="39"/>
      <c r="C7" s="92"/>
      <c r="D7" s="92"/>
      <c r="E7" s="76" t="s">
        <v>59</v>
      </c>
      <c r="F7" s="77" t="s">
        <v>18</v>
      </c>
      <c r="G7" s="77"/>
      <c r="H7" s="77"/>
    </row>
    <row r="8" spans="2:24" ht="9.9499999999999993" customHeight="1" thickBot="1"/>
    <row r="9" spans="2:24" s="47" customFormat="1" ht="27.95" customHeight="1" thickBot="1">
      <c r="B9" s="93"/>
      <c r="C9" s="94" t="s">
        <v>19</v>
      </c>
      <c r="D9" s="95" t="s">
        <v>20</v>
      </c>
      <c r="E9" s="96" t="s">
        <v>21</v>
      </c>
      <c r="F9" s="97" t="s">
        <v>65</v>
      </c>
      <c r="G9" s="98" t="s">
        <v>23</v>
      </c>
      <c r="H9" s="99" t="s">
        <v>56</v>
      </c>
      <c r="J9" s="47">
        <f>SUM(I:I)</f>
        <v>0</v>
      </c>
      <c r="K9" s="47">
        <f>SUM(X:X)</f>
        <v>0</v>
      </c>
      <c r="L9" s="84"/>
      <c r="M9" s="84"/>
      <c r="N9" s="84"/>
      <c r="R9" s="84"/>
      <c r="S9" s="84"/>
      <c r="T9" s="84"/>
      <c r="U9" s="84"/>
    </row>
    <row r="10" spans="2:24" ht="32.1" customHeight="1" thickBot="1">
      <c r="B10" s="100">
        <f t="shared" ref="B10:B39" si="0">ROW()-9</f>
        <v>1</v>
      </c>
      <c r="C10" s="101"/>
      <c r="D10" s="101"/>
      <c r="E10" s="102" t="s">
        <v>61</v>
      </c>
      <c r="F10" s="103"/>
      <c r="G10" s="104"/>
      <c r="H10" s="8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IF(J10&lt;&gt;0,1,0)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75" t="str">
        <f>IF(M10=0,"",TRIM(LEFT($C10,M10)))</f>
        <v/>
      </c>
      <c r="O10" s="7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75" t="str">
        <f>IF(S10=0,"",TRIM(LEFT($D10,S10)))</f>
        <v/>
      </c>
      <c r="U10" s="75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  <c r="X10" s="1">
        <f>IF(AND($J10&lt;&gt;0,$H10&lt;&gt;""),1,0)</f>
        <v>0</v>
      </c>
    </row>
    <row r="11" spans="2:24" ht="32.1" customHeight="1" thickBot="1">
      <c r="B11" s="100">
        <f t="shared" si="0"/>
        <v>2</v>
      </c>
      <c r="C11" s="101"/>
      <c r="D11" s="101"/>
      <c r="E11" s="102" t="s">
        <v>61</v>
      </c>
      <c r="F11" s="103"/>
      <c r="G11" s="104"/>
      <c r="H11" s="8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75" t="str">
        <f t="shared" ref="N11:N39" si="7">IF(M11=0,"",TRIM(LEFT($C11,M11)))</f>
        <v/>
      </c>
      <c r="O11" s="7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75" t="str">
        <f t="shared" ref="T11:T39" si="13">IF(S11=0,"",TRIM(LEFT($D11,S11)))</f>
        <v/>
      </c>
      <c r="U11" s="7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  <c r="X11" s="1">
        <f t="shared" ref="X11:X39" si="17">IF(AND($J11&lt;&gt;0,$H11&lt;&gt;""),1,0)</f>
        <v>0</v>
      </c>
    </row>
    <row r="12" spans="2:24" ht="32.1" customHeight="1" thickBot="1">
      <c r="B12" s="100">
        <f t="shared" si="0"/>
        <v>3</v>
      </c>
      <c r="C12" s="101"/>
      <c r="D12" s="101"/>
      <c r="E12" s="102" t="s">
        <v>61</v>
      </c>
      <c r="F12" s="103"/>
      <c r="G12" s="104"/>
      <c r="H12" s="8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75" t="str">
        <f t="shared" si="7"/>
        <v/>
      </c>
      <c r="O12" s="7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75" t="str">
        <f t="shared" si="13"/>
        <v/>
      </c>
      <c r="U12" s="75" t="str">
        <f t="shared" si="14"/>
        <v/>
      </c>
      <c r="V12" s="1">
        <f t="shared" si="15"/>
        <v>0</v>
      </c>
      <c r="W12" s="1">
        <f t="shared" si="16"/>
        <v>0</v>
      </c>
      <c r="X12" s="1">
        <f t="shared" si="17"/>
        <v>0</v>
      </c>
    </row>
    <row r="13" spans="2:24" ht="32.1" customHeight="1" thickBot="1">
      <c r="B13" s="100">
        <f t="shared" si="0"/>
        <v>4</v>
      </c>
      <c r="C13" s="101"/>
      <c r="D13" s="101"/>
      <c r="E13" s="102" t="s">
        <v>61</v>
      </c>
      <c r="F13" s="103"/>
      <c r="G13" s="104"/>
      <c r="H13" s="8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75" t="str">
        <f t="shared" si="7"/>
        <v/>
      </c>
      <c r="O13" s="7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75" t="str">
        <f t="shared" si="13"/>
        <v/>
      </c>
      <c r="U13" s="75" t="str">
        <f t="shared" si="14"/>
        <v/>
      </c>
      <c r="V13" s="1">
        <f t="shared" si="15"/>
        <v>0</v>
      </c>
      <c r="W13" s="1">
        <f t="shared" si="16"/>
        <v>0</v>
      </c>
      <c r="X13" s="1">
        <f t="shared" si="17"/>
        <v>0</v>
      </c>
    </row>
    <row r="14" spans="2:24" ht="32.1" customHeight="1" thickBot="1">
      <c r="B14" s="100">
        <f t="shared" si="0"/>
        <v>5</v>
      </c>
      <c r="C14" s="101"/>
      <c r="D14" s="101"/>
      <c r="E14" s="102" t="s">
        <v>61</v>
      </c>
      <c r="F14" s="103"/>
      <c r="G14" s="104"/>
      <c r="H14" s="8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75" t="str">
        <f t="shared" si="7"/>
        <v/>
      </c>
      <c r="O14" s="7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75" t="str">
        <f t="shared" si="13"/>
        <v/>
      </c>
      <c r="U14" s="75" t="str">
        <f t="shared" si="14"/>
        <v/>
      </c>
      <c r="V14" s="1">
        <f t="shared" si="15"/>
        <v>0</v>
      </c>
      <c r="W14" s="1">
        <f t="shared" si="16"/>
        <v>0</v>
      </c>
      <c r="X14" s="1">
        <f t="shared" si="17"/>
        <v>0</v>
      </c>
    </row>
    <row r="15" spans="2:24" ht="32.1" customHeight="1" thickBot="1">
      <c r="B15" s="100">
        <f t="shared" si="0"/>
        <v>6</v>
      </c>
      <c r="C15" s="101"/>
      <c r="D15" s="101"/>
      <c r="E15" s="102" t="s">
        <v>61</v>
      </c>
      <c r="F15" s="103"/>
      <c r="G15" s="104"/>
      <c r="H15" s="8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75" t="str">
        <f t="shared" si="7"/>
        <v/>
      </c>
      <c r="O15" s="7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75" t="str">
        <f t="shared" si="13"/>
        <v/>
      </c>
      <c r="U15" s="75" t="str">
        <f t="shared" si="14"/>
        <v/>
      </c>
      <c r="V15" s="1">
        <f t="shared" si="15"/>
        <v>0</v>
      </c>
      <c r="W15" s="1">
        <f t="shared" si="16"/>
        <v>0</v>
      </c>
      <c r="X15" s="1">
        <f t="shared" si="17"/>
        <v>0</v>
      </c>
    </row>
    <row r="16" spans="2:24" ht="32.1" customHeight="1" thickBot="1">
      <c r="B16" s="100">
        <f t="shared" si="0"/>
        <v>7</v>
      </c>
      <c r="C16" s="101"/>
      <c r="D16" s="101"/>
      <c r="E16" s="102" t="s">
        <v>61</v>
      </c>
      <c r="F16" s="103"/>
      <c r="G16" s="104"/>
      <c r="H16" s="8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75" t="str">
        <f t="shared" si="7"/>
        <v/>
      </c>
      <c r="O16" s="7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75" t="str">
        <f t="shared" si="13"/>
        <v/>
      </c>
      <c r="U16" s="75" t="str">
        <f t="shared" si="14"/>
        <v/>
      </c>
      <c r="V16" s="1">
        <f t="shared" si="15"/>
        <v>0</v>
      </c>
      <c r="W16" s="1">
        <f t="shared" si="16"/>
        <v>0</v>
      </c>
      <c r="X16" s="1">
        <f t="shared" si="17"/>
        <v>0</v>
      </c>
    </row>
    <row r="17" spans="2:24" ht="32.1" customHeight="1" thickBot="1">
      <c r="B17" s="100">
        <f t="shared" si="0"/>
        <v>8</v>
      </c>
      <c r="C17" s="101"/>
      <c r="D17" s="101"/>
      <c r="E17" s="102" t="s">
        <v>61</v>
      </c>
      <c r="F17" s="103"/>
      <c r="G17" s="104"/>
      <c r="H17" s="8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75" t="str">
        <f t="shared" si="7"/>
        <v/>
      </c>
      <c r="O17" s="7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75" t="str">
        <f t="shared" si="13"/>
        <v/>
      </c>
      <c r="U17" s="75" t="str">
        <f t="shared" si="14"/>
        <v/>
      </c>
      <c r="V17" s="1">
        <f t="shared" si="15"/>
        <v>0</v>
      </c>
      <c r="W17" s="1">
        <f t="shared" si="16"/>
        <v>0</v>
      </c>
      <c r="X17" s="1">
        <f t="shared" si="17"/>
        <v>0</v>
      </c>
    </row>
    <row r="18" spans="2:24" ht="32.1" customHeight="1" thickBot="1">
      <c r="B18" s="100">
        <f t="shared" si="0"/>
        <v>9</v>
      </c>
      <c r="C18" s="101"/>
      <c r="D18" s="101"/>
      <c r="E18" s="102" t="s">
        <v>61</v>
      </c>
      <c r="F18" s="103"/>
      <c r="G18" s="104"/>
      <c r="H18" s="8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75" t="str">
        <f t="shared" si="7"/>
        <v/>
      </c>
      <c r="O18" s="7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75" t="str">
        <f t="shared" si="13"/>
        <v/>
      </c>
      <c r="U18" s="75" t="str">
        <f t="shared" si="14"/>
        <v/>
      </c>
      <c r="V18" s="1">
        <f t="shared" si="15"/>
        <v>0</v>
      </c>
      <c r="W18" s="1">
        <f t="shared" si="16"/>
        <v>0</v>
      </c>
      <c r="X18" s="1">
        <f t="shared" si="17"/>
        <v>0</v>
      </c>
    </row>
    <row r="19" spans="2:24" ht="32.1" customHeight="1" thickBot="1">
      <c r="B19" s="100">
        <f t="shared" si="0"/>
        <v>10</v>
      </c>
      <c r="C19" s="101"/>
      <c r="D19" s="101"/>
      <c r="E19" s="102" t="s">
        <v>61</v>
      </c>
      <c r="F19" s="103"/>
      <c r="G19" s="104"/>
      <c r="H19" s="8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75" t="str">
        <f t="shared" si="7"/>
        <v/>
      </c>
      <c r="O19" s="7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75" t="str">
        <f t="shared" si="13"/>
        <v/>
      </c>
      <c r="U19" s="75" t="str">
        <f t="shared" si="14"/>
        <v/>
      </c>
      <c r="V19" s="1">
        <f t="shared" si="15"/>
        <v>0</v>
      </c>
      <c r="W19" s="1">
        <f t="shared" si="16"/>
        <v>0</v>
      </c>
      <c r="X19" s="1">
        <f t="shared" si="17"/>
        <v>0</v>
      </c>
    </row>
    <row r="20" spans="2:24" ht="32.1" customHeight="1" thickBot="1">
      <c r="B20" s="100">
        <f t="shared" si="0"/>
        <v>11</v>
      </c>
      <c r="C20" s="101"/>
      <c r="D20" s="101"/>
      <c r="E20" s="102" t="s">
        <v>61</v>
      </c>
      <c r="F20" s="103"/>
      <c r="G20" s="104"/>
      <c r="H20" s="8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75" t="str">
        <f t="shared" si="7"/>
        <v/>
      </c>
      <c r="O20" s="7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75" t="str">
        <f t="shared" si="13"/>
        <v/>
      </c>
      <c r="U20" s="75" t="str">
        <f t="shared" si="14"/>
        <v/>
      </c>
      <c r="V20" s="1">
        <f t="shared" si="15"/>
        <v>0</v>
      </c>
      <c r="W20" s="1">
        <f t="shared" si="16"/>
        <v>0</v>
      </c>
      <c r="X20" s="1">
        <f t="shared" si="17"/>
        <v>0</v>
      </c>
    </row>
    <row r="21" spans="2:24" ht="32.1" customHeight="1" thickBot="1">
      <c r="B21" s="100">
        <f t="shared" si="0"/>
        <v>12</v>
      </c>
      <c r="C21" s="101"/>
      <c r="D21" s="101"/>
      <c r="E21" s="102" t="s">
        <v>61</v>
      </c>
      <c r="F21" s="103"/>
      <c r="G21" s="104"/>
      <c r="H21" s="8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75" t="str">
        <f t="shared" si="7"/>
        <v/>
      </c>
      <c r="O21" s="7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75" t="str">
        <f t="shared" si="13"/>
        <v/>
      </c>
      <c r="U21" s="75" t="str">
        <f t="shared" si="14"/>
        <v/>
      </c>
      <c r="V21" s="1">
        <f t="shared" si="15"/>
        <v>0</v>
      </c>
      <c r="W21" s="1">
        <f t="shared" si="16"/>
        <v>0</v>
      </c>
      <c r="X21" s="1">
        <f t="shared" si="17"/>
        <v>0</v>
      </c>
    </row>
    <row r="22" spans="2:24" ht="32.1" customHeight="1" thickBot="1">
      <c r="B22" s="100">
        <f t="shared" si="0"/>
        <v>13</v>
      </c>
      <c r="C22" s="101"/>
      <c r="D22" s="101"/>
      <c r="E22" s="102" t="s">
        <v>61</v>
      </c>
      <c r="F22" s="103"/>
      <c r="G22" s="104"/>
      <c r="H22" s="8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75" t="str">
        <f t="shared" si="7"/>
        <v/>
      </c>
      <c r="O22" s="7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75" t="str">
        <f t="shared" si="13"/>
        <v/>
      </c>
      <c r="U22" s="75" t="str">
        <f t="shared" si="14"/>
        <v/>
      </c>
      <c r="V22" s="1">
        <f t="shared" si="15"/>
        <v>0</v>
      </c>
      <c r="W22" s="1">
        <f t="shared" si="16"/>
        <v>0</v>
      </c>
      <c r="X22" s="1">
        <f t="shared" si="17"/>
        <v>0</v>
      </c>
    </row>
    <row r="23" spans="2:24" ht="32.1" customHeight="1" thickBot="1">
      <c r="B23" s="100">
        <f t="shared" si="0"/>
        <v>14</v>
      </c>
      <c r="C23" s="101"/>
      <c r="D23" s="101"/>
      <c r="E23" s="102" t="s">
        <v>61</v>
      </c>
      <c r="F23" s="103"/>
      <c r="G23" s="104"/>
      <c r="H23" s="8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75" t="str">
        <f t="shared" si="7"/>
        <v/>
      </c>
      <c r="O23" s="7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75" t="str">
        <f t="shared" si="13"/>
        <v/>
      </c>
      <c r="U23" s="75" t="str">
        <f t="shared" si="14"/>
        <v/>
      </c>
      <c r="V23" s="1">
        <f t="shared" si="15"/>
        <v>0</v>
      </c>
      <c r="W23" s="1">
        <f t="shared" si="16"/>
        <v>0</v>
      </c>
      <c r="X23" s="1">
        <f t="shared" si="17"/>
        <v>0</v>
      </c>
    </row>
    <row r="24" spans="2:24" ht="32.1" customHeight="1" thickBot="1">
      <c r="B24" s="100">
        <f t="shared" si="0"/>
        <v>15</v>
      </c>
      <c r="C24" s="101"/>
      <c r="D24" s="101"/>
      <c r="E24" s="102" t="s">
        <v>61</v>
      </c>
      <c r="F24" s="103"/>
      <c r="G24" s="104"/>
      <c r="H24" s="8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75" t="str">
        <f t="shared" si="7"/>
        <v/>
      </c>
      <c r="O24" s="7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75" t="str">
        <f t="shared" si="13"/>
        <v/>
      </c>
      <c r="U24" s="75" t="str">
        <f t="shared" si="14"/>
        <v/>
      </c>
      <c r="V24" s="1">
        <f t="shared" si="15"/>
        <v>0</v>
      </c>
      <c r="W24" s="1">
        <f t="shared" si="16"/>
        <v>0</v>
      </c>
      <c r="X24" s="1">
        <f t="shared" si="17"/>
        <v>0</v>
      </c>
    </row>
    <row r="25" spans="2:24" ht="32.1" customHeight="1" thickBot="1">
      <c r="B25" s="100">
        <f t="shared" si="0"/>
        <v>16</v>
      </c>
      <c r="C25" s="101"/>
      <c r="D25" s="101"/>
      <c r="E25" s="102" t="s">
        <v>61</v>
      </c>
      <c r="F25" s="103"/>
      <c r="G25" s="104"/>
      <c r="H25" s="8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75" t="str">
        <f t="shared" si="7"/>
        <v/>
      </c>
      <c r="O25" s="7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75" t="str">
        <f t="shared" si="13"/>
        <v/>
      </c>
      <c r="U25" s="75" t="str">
        <f t="shared" si="14"/>
        <v/>
      </c>
      <c r="V25" s="1">
        <f t="shared" si="15"/>
        <v>0</v>
      </c>
      <c r="W25" s="1">
        <f t="shared" si="16"/>
        <v>0</v>
      </c>
      <c r="X25" s="1">
        <f t="shared" si="17"/>
        <v>0</v>
      </c>
    </row>
    <row r="26" spans="2:24" ht="32.1" customHeight="1" thickBot="1">
      <c r="B26" s="100">
        <f t="shared" si="0"/>
        <v>17</v>
      </c>
      <c r="C26" s="101"/>
      <c r="D26" s="101"/>
      <c r="E26" s="102" t="s">
        <v>61</v>
      </c>
      <c r="F26" s="103"/>
      <c r="G26" s="104"/>
      <c r="H26" s="8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75" t="str">
        <f t="shared" si="7"/>
        <v/>
      </c>
      <c r="O26" s="7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75" t="str">
        <f t="shared" si="13"/>
        <v/>
      </c>
      <c r="U26" s="75" t="str">
        <f t="shared" si="14"/>
        <v/>
      </c>
      <c r="V26" s="1">
        <f t="shared" si="15"/>
        <v>0</v>
      </c>
      <c r="W26" s="1">
        <f t="shared" si="16"/>
        <v>0</v>
      </c>
      <c r="X26" s="1">
        <f t="shared" si="17"/>
        <v>0</v>
      </c>
    </row>
    <row r="27" spans="2:24" ht="32.1" customHeight="1" thickBot="1">
      <c r="B27" s="100">
        <f t="shared" si="0"/>
        <v>18</v>
      </c>
      <c r="C27" s="101"/>
      <c r="D27" s="101"/>
      <c r="E27" s="102" t="s">
        <v>61</v>
      </c>
      <c r="F27" s="103"/>
      <c r="G27" s="104"/>
      <c r="H27" s="8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75" t="str">
        <f t="shared" si="7"/>
        <v/>
      </c>
      <c r="O27" s="7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75" t="str">
        <f t="shared" si="13"/>
        <v/>
      </c>
      <c r="U27" s="75" t="str">
        <f t="shared" si="14"/>
        <v/>
      </c>
      <c r="V27" s="1">
        <f t="shared" si="15"/>
        <v>0</v>
      </c>
      <c r="W27" s="1">
        <f t="shared" si="16"/>
        <v>0</v>
      </c>
      <c r="X27" s="1">
        <f t="shared" si="17"/>
        <v>0</v>
      </c>
    </row>
    <row r="28" spans="2:24" ht="32.1" customHeight="1" thickBot="1">
      <c r="B28" s="100">
        <f t="shared" si="0"/>
        <v>19</v>
      </c>
      <c r="C28" s="101"/>
      <c r="D28" s="101"/>
      <c r="E28" s="102" t="s">
        <v>61</v>
      </c>
      <c r="F28" s="103"/>
      <c r="G28" s="104"/>
      <c r="H28" s="8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75" t="str">
        <f t="shared" si="7"/>
        <v/>
      </c>
      <c r="O28" s="7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75" t="str">
        <f t="shared" si="13"/>
        <v/>
      </c>
      <c r="U28" s="75" t="str">
        <f t="shared" si="14"/>
        <v/>
      </c>
      <c r="V28" s="1">
        <f t="shared" si="15"/>
        <v>0</v>
      </c>
      <c r="W28" s="1">
        <f t="shared" si="16"/>
        <v>0</v>
      </c>
      <c r="X28" s="1">
        <f t="shared" si="17"/>
        <v>0</v>
      </c>
    </row>
    <row r="29" spans="2:24" ht="32.1" customHeight="1" thickBot="1">
      <c r="B29" s="100">
        <f t="shared" si="0"/>
        <v>20</v>
      </c>
      <c r="C29" s="101"/>
      <c r="D29" s="101"/>
      <c r="E29" s="102" t="s">
        <v>61</v>
      </c>
      <c r="F29" s="103"/>
      <c r="G29" s="104"/>
      <c r="H29" s="8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75" t="str">
        <f t="shared" si="7"/>
        <v/>
      </c>
      <c r="O29" s="7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75" t="str">
        <f t="shared" si="13"/>
        <v/>
      </c>
      <c r="U29" s="75" t="str">
        <f t="shared" si="14"/>
        <v/>
      </c>
      <c r="V29" s="1">
        <f t="shared" si="15"/>
        <v>0</v>
      </c>
      <c r="W29" s="1">
        <f t="shared" si="16"/>
        <v>0</v>
      </c>
      <c r="X29" s="1">
        <f t="shared" si="17"/>
        <v>0</v>
      </c>
    </row>
    <row r="30" spans="2:24" ht="32.1" customHeight="1" thickBot="1">
      <c r="B30" s="100">
        <f t="shared" si="0"/>
        <v>21</v>
      </c>
      <c r="C30" s="101"/>
      <c r="D30" s="101"/>
      <c r="E30" s="102" t="s">
        <v>61</v>
      </c>
      <c r="F30" s="103"/>
      <c r="G30" s="104"/>
      <c r="H30" s="8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75" t="str">
        <f t="shared" si="7"/>
        <v/>
      </c>
      <c r="O30" s="7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75" t="str">
        <f t="shared" si="13"/>
        <v/>
      </c>
      <c r="U30" s="75" t="str">
        <f t="shared" si="14"/>
        <v/>
      </c>
      <c r="V30" s="1">
        <f t="shared" si="15"/>
        <v>0</v>
      </c>
      <c r="W30" s="1">
        <f t="shared" si="16"/>
        <v>0</v>
      </c>
      <c r="X30" s="1">
        <f t="shared" si="17"/>
        <v>0</v>
      </c>
    </row>
    <row r="31" spans="2:24" ht="32.1" customHeight="1" thickBot="1">
      <c r="B31" s="100">
        <f t="shared" si="0"/>
        <v>22</v>
      </c>
      <c r="C31" s="101"/>
      <c r="D31" s="101"/>
      <c r="E31" s="102" t="s">
        <v>61</v>
      </c>
      <c r="F31" s="103"/>
      <c r="G31" s="104"/>
      <c r="H31" s="8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75" t="str">
        <f t="shared" si="7"/>
        <v/>
      </c>
      <c r="O31" s="7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75" t="str">
        <f t="shared" si="13"/>
        <v/>
      </c>
      <c r="U31" s="75" t="str">
        <f t="shared" si="14"/>
        <v/>
      </c>
      <c r="V31" s="1">
        <f t="shared" si="15"/>
        <v>0</v>
      </c>
      <c r="W31" s="1">
        <f t="shared" si="16"/>
        <v>0</v>
      </c>
      <c r="X31" s="1">
        <f t="shared" si="17"/>
        <v>0</v>
      </c>
    </row>
    <row r="32" spans="2:24" ht="32.1" customHeight="1" thickBot="1">
      <c r="B32" s="100">
        <f t="shared" si="0"/>
        <v>23</v>
      </c>
      <c r="C32" s="101"/>
      <c r="D32" s="101"/>
      <c r="E32" s="102" t="s">
        <v>61</v>
      </c>
      <c r="F32" s="103"/>
      <c r="G32" s="104"/>
      <c r="H32" s="8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75" t="str">
        <f t="shared" si="7"/>
        <v/>
      </c>
      <c r="O32" s="7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75" t="str">
        <f t="shared" si="13"/>
        <v/>
      </c>
      <c r="U32" s="75" t="str">
        <f t="shared" si="14"/>
        <v/>
      </c>
      <c r="V32" s="1">
        <f t="shared" si="15"/>
        <v>0</v>
      </c>
      <c r="W32" s="1">
        <f t="shared" si="16"/>
        <v>0</v>
      </c>
      <c r="X32" s="1">
        <f t="shared" si="17"/>
        <v>0</v>
      </c>
    </row>
    <row r="33" spans="2:24" ht="32.1" customHeight="1" thickBot="1">
      <c r="B33" s="100">
        <f t="shared" si="0"/>
        <v>24</v>
      </c>
      <c r="C33" s="101"/>
      <c r="D33" s="101"/>
      <c r="E33" s="102" t="s">
        <v>61</v>
      </c>
      <c r="F33" s="103"/>
      <c r="G33" s="104"/>
      <c r="H33" s="8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75" t="str">
        <f t="shared" si="7"/>
        <v/>
      </c>
      <c r="O33" s="7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75" t="str">
        <f t="shared" si="13"/>
        <v/>
      </c>
      <c r="U33" s="75" t="str">
        <f t="shared" si="14"/>
        <v/>
      </c>
      <c r="V33" s="1">
        <f t="shared" si="15"/>
        <v>0</v>
      </c>
      <c r="W33" s="1">
        <f t="shared" si="16"/>
        <v>0</v>
      </c>
      <c r="X33" s="1">
        <f t="shared" si="17"/>
        <v>0</v>
      </c>
    </row>
    <row r="34" spans="2:24" ht="32.1" customHeight="1" thickBot="1">
      <c r="B34" s="100">
        <f t="shared" si="0"/>
        <v>25</v>
      </c>
      <c r="C34" s="101"/>
      <c r="D34" s="101"/>
      <c r="E34" s="102" t="s">
        <v>61</v>
      </c>
      <c r="F34" s="103"/>
      <c r="G34" s="104"/>
      <c r="H34" s="8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75" t="str">
        <f t="shared" si="7"/>
        <v/>
      </c>
      <c r="O34" s="7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75" t="str">
        <f t="shared" si="13"/>
        <v/>
      </c>
      <c r="U34" s="75" t="str">
        <f t="shared" si="14"/>
        <v/>
      </c>
      <c r="V34" s="1">
        <f t="shared" si="15"/>
        <v>0</v>
      </c>
      <c r="W34" s="1">
        <f t="shared" si="16"/>
        <v>0</v>
      </c>
      <c r="X34" s="1">
        <f t="shared" si="17"/>
        <v>0</v>
      </c>
    </row>
    <row r="35" spans="2:24" ht="32.1" customHeight="1" thickBot="1">
      <c r="B35" s="100">
        <f t="shared" si="0"/>
        <v>26</v>
      </c>
      <c r="C35" s="101"/>
      <c r="D35" s="101"/>
      <c r="E35" s="102" t="s">
        <v>61</v>
      </c>
      <c r="F35" s="103"/>
      <c r="G35" s="104"/>
      <c r="H35" s="8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75" t="str">
        <f t="shared" si="7"/>
        <v/>
      </c>
      <c r="O35" s="7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75" t="str">
        <f t="shared" si="13"/>
        <v/>
      </c>
      <c r="U35" s="75" t="str">
        <f t="shared" si="14"/>
        <v/>
      </c>
      <c r="V35" s="1">
        <f t="shared" si="15"/>
        <v>0</v>
      </c>
      <c r="W35" s="1">
        <f t="shared" si="16"/>
        <v>0</v>
      </c>
      <c r="X35" s="1">
        <f t="shared" si="17"/>
        <v>0</v>
      </c>
    </row>
    <row r="36" spans="2:24" ht="32.1" customHeight="1" thickBot="1">
      <c r="B36" s="100">
        <f t="shared" si="0"/>
        <v>27</v>
      </c>
      <c r="C36" s="101"/>
      <c r="D36" s="101"/>
      <c r="E36" s="102" t="s">
        <v>61</v>
      </c>
      <c r="F36" s="103"/>
      <c r="G36" s="104"/>
      <c r="H36" s="8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75" t="str">
        <f t="shared" si="7"/>
        <v/>
      </c>
      <c r="O36" s="7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75" t="str">
        <f t="shared" si="13"/>
        <v/>
      </c>
      <c r="U36" s="75" t="str">
        <f t="shared" si="14"/>
        <v/>
      </c>
      <c r="V36" s="1">
        <f t="shared" si="15"/>
        <v>0</v>
      </c>
      <c r="W36" s="1">
        <f t="shared" si="16"/>
        <v>0</v>
      </c>
      <c r="X36" s="1">
        <f t="shared" si="17"/>
        <v>0</v>
      </c>
    </row>
    <row r="37" spans="2:24" ht="32.1" customHeight="1" thickBot="1">
      <c r="B37" s="100">
        <f t="shared" si="0"/>
        <v>28</v>
      </c>
      <c r="C37" s="101"/>
      <c r="D37" s="101"/>
      <c r="E37" s="102" t="s">
        <v>61</v>
      </c>
      <c r="F37" s="103"/>
      <c r="G37" s="104"/>
      <c r="H37" s="8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75" t="str">
        <f t="shared" si="7"/>
        <v/>
      </c>
      <c r="O37" s="7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75" t="str">
        <f t="shared" si="13"/>
        <v/>
      </c>
      <c r="U37" s="75" t="str">
        <f t="shared" si="14"/>
        <v/>
      </c>
      <c r="V37" s="1">
        <f t="shared" si="15"/>
        <v>0</v>
      </c>
      <c r="W37" s="1">
        <f t="shared" si="16"/>
        <v>0</v>
      </c>
      <c r="X37" s="1">
        <f t="shared" si="17"/>
        <v>0</v>
      </c>
    </row>
    <row r="38" spans="2:24" ht="32.1" customHeight="1" thickBot="1">
      <c r="B38" s="100">
        <f t="shared" si="0"/>
        <v>29</v>
      </c>
      <c r="C38" s="101"/>
      <c r="D38" s="101"/>
      <c r="E38" s="102" t="s">
        <v>61</v>
      </c>
      <c r="F38" s="103"/>
      <c r="G38" s="104"/>
      <c r="H38" s="8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75" t="str">
        <f t="shared" si="7"/>
        <v/>
      </c>
      <c r="O38" s="7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75" t="str">
        <f t="shared" si="13"/>
        <v/>
      </c>
      <c r="U38" s="75" t="str">
        <f t="shared" si="14"/>
        <v/>
      </c>
      <c r="V38" s="1">
        <f t="shared" si="15"/>
        <v>0</v>
      </c>
      <c r="W38" s="1">
        <f t="shared" si="16"/>
        <v>0</v>
      </c>
      <c r="X38" s="1">
        <f t="shared" si="17"/>
        <v>0</v>
      </c>
    </row>
    <row r="39" spans="2:24" ht="32.1" customHeight="1" thickBot="1">
      <c r="B39" s="100">
        <f t="shared" si="0"/>
        <v>30</v>
      </c>
      <c r="C39" s="101"/>
      <c r="D39" s="101"/>
      <c r="E39" s="102" t="s">
        <v>61</v>
      </c>
      <c r="F39" s="103"/>
      <c r="G39" s="104"/>
      <c r="H39" s="8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75" t="str">
        <f t="shared" si="7"/>
        <v/>
      </c>
      <c r="O39" s="7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75" t="str">
        <f t="shared" si="13"/>
        <v/>
      </c>
      <c r="U39" s="75" t="str">
        <f t="shared" si="14"/>
        <v/>
      </c>
      <c r="V39" s="1">
        <f t="shared" si="15"/>
        <v>0</v>
      </c>
      <c r="W39" s="1">
        <f t="shared" si="16"/>
        <v>0</v>
      </c>
      <c r="X39" s="1">
        <f t="shared" si="17"/>
        <v>0</v>
      </c>
    </row>
  </sheetData>
  <sheetProtection algorithmName="SHA-512" hashValue="gsReX3JjzwAxfsGJZs/vqvktA21oLz6zaBKuFoGJeAgd94WIQdG6zs3ZLzl5fhu9AAMOTvG/y2ZKuvyz3fjNbg==" saltValue="8Pm3qNq8q45T3FdYoOSXFg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4" priority="1">
      <formula>($J10&gt;1)</formula>
    </cfRule>
  </conditionalFormatting>
  <conditionalFormatting sqref="E10:E39">
    <cfRule type="expression" dxfId="23" priority="2">
      <formula>($V10=2)</formula>
    </cfRule>
  </conditionalFormatting>
  <conditionalFormatting sqref="D10:D39">
    <cfRule type="expression" dxfId="22" priority="3">
      <formula>($P10&gt;1)</formula>
    </cfRule>
  </conditionalFormatting>
  <conditionalFormatting sqref="F10:F39">
    <cfRule type="expression" dxfId="21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3399"/>
  </sheetPr>
  <dimension ref="B2:X39"/>
  <sheetViews>
    <sheetView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75" hidden="1" customWidth="1"/>
    <col min="15" max="17" width="3.625" style="1" hidden="1" customWidth="1"/>
    <col min="18" max="21" width="3.625" style="75" hidden="1" customWidth="1"/>
    <col min="22" max="24" width="3.625" style="1" hidden="1" customWidth="1"/>
    <col min="25" max="16384" width="9" style="1"/>
  </cols>
  <sheetData>
    <row r="2" spans="2:24" s="29" customFormat="1" ht="27.95" customHeight="1">
      <c r="B2" s="73" t="str">
        <f ca="1">INDIRECT("データ!$B$1",TRUE)</f>
        <v>令和７年度 栂野尾杯 参加申込</v>
      </c>
      <c r="C2" s="73"/>
      <c r="D2" s="73"/>
      <c r="E2" s="73"/>
      <c r="F2" s="73"/>
      <c r="L2" s="74"/>
      <c r="M2" s="74"/>
      <c r="N2" s="74"/>
      <c r="R2" s="74"/>
      <c r="S2" s="74"/>
      <c r="T2" s="74"/>
      <c r="U2" s="74"/>
    </row>
    <row r="3" spans="2:24" ht="9.9499999999999993" customHeight="1"/>
    <row r="4" spans="2:24" ht="20.100000000000001" customHeight="1">
      <c r="B4" s="31"/>
      <c r="C4" s="32" t="s">
        <v>62</v>
      </c>
      <c r="D4" s="33">
        <f ca="1">INDIRECT("申込情報!$C$4",TRUE)</f>
        <v>0</v>
      </c>
      <c r="E4" s="33"/>
      <c r="F4" s="33"/>
    </row>
    <row r="5" spans="2:24" ht="14.1" customHeight="1"/>
    <row r="6" spans="2:24" ht="20.100000000000001" customHeight="1">
      <c r="B6" s="34" t="s">
        <v>14</v>
      </c>
      <c r="C6" s="91" t="s">
        <v>70</v>
      </c>
      <c r="D6" s="91"/>
      <c r="E6" s="76" t="s">
        <v>59</v>
      </c>
      <c r="F6" s="77" t="s">
        <v>17</v>
      </c>
      <c r="G6" s="77"/>
      <c r="H6" s="77"/>
    </row>
    <row r="7" spans="2:24" ht="20.100000000000001" customHeight="1">
      <c r="B7" s="39"/>
      <c r="C7" s="92"/>
      <c r="D7" s="92"/>
      <c r="E7" s="76" t="s">
        <v>59</v>
      </c>
      <c r="F7" s="77" t="s">
        <v>18</v>
      </c>
      <c r="G7" s="77"/>
      <c r="H7" s="77"/>
    </row>
    <row r="8" spans="2:24" ht="9.9499999999999993" customHeight="1" thickBot="1"/>
    <row r="9" spans="2:24" s="47" customFormat="1" ht="27.95" customHeight="1" thickBot="1">
      <c r="B9" s="93"/>
      <c r="C9" s="94" t="s">
        <v>19</v>
      </c>
      <c r="D9" s="95" t="s">
        <v>20</v>
      </c>
      <c r="E9" s="96" t="s">
        <v>21</v>
      </c>
      <c r="F9" s="97" t="s">
        <v>65</v>
      </c>
      <c r="G9" s="98" t="s">
        <v>23</v>
      </c>
      <c r="H9" s="99" t="s">
        <v>56</v>
      </c>
      <c r="J9" s="47">
        <f>SUM(I:I)</f>
        <v>0</v>
      </c>
      <c r="K9" s="47">
        <f>SUM(X:X)</f>
        <v>0</v>
      </c>
      <c r="L9" s="84"/>
      <c r="M9" s="84"/>
      <c r="N9" s="84"/>
      <c r="R9" s="84"/>
      <c r="S9" s="84"/>
      <c r="T9" s="84"/>
      <c r="U9" s="84"/>
    </row>
    <row r="10" spans="2:24" ht="32.1" customHeight="1" thickBot="1">
      <c r="B10" s="100">
        <f t="shared" ref="B10:B39" si="0">ROW()-9</f>
        <v>1</v>
      </c>
      <c r="C10" s="101"/>
      <c r="D10" s="101"/>
      <c r="E10" s="102" t="s">
        <v>66</v>
      </c>
      <c r="F10" s="103"/>
      <c r="G10" s="104"/>
      <c r="H10" s="8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IF(J10&lt;&gt;0,1,0)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75" t="str">
        <f>IF(M10=0,"",TRIM(LEFT($C10,M10)))</f>
        <v/>
      </c>
      <c r="O10" s="7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75" t="str">
        <f>IF(S10=0,"",TRIM(LEFT($D10,S10)))</f>
        <v/>
      </c>
      <c r="U10" s="75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  <c r="X10" s="1">
        <f>IF(AND($J10&lt;&gt;0,$H10&lt;&gt;""),1,0)</f>
        <v>0</v>
      </c>
    </row>
    <row r="11" spans="2:24" ht="32.1" customHeight="1" thickBot="1">
      <c r="B11" s="100">
        <f t="shared" si="0"/>
        <v>2</v>
      </c>
      <c r="C11" s="101"/>
      <c r="D11" s="101"/>
      <c r="E11" s="102" t="s">
        <v>66</v>
      </c>
      <c r="F11" s="103"/>
      <c r="G11" s="104"/>
      <c r="H11" s="8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75" t="str">
        <f t="shared" ref="N11:N39" si="7">IF(M11=0,"",TRIM(LEFT($C11,M11)))</f>
        <v/>
      </c>
      <c r="O11" s="7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75" t="str">
        <f t="shared" ref="T11:T39" si="13">IF(S11=0,"",TRIM(LEFT($D11,S11)))</f>
        <v/>
      </c>
      <c r="U11" s="7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  <c r="X11" s="1">
        <f t="shared" ref="X11:X39" si="17">IF(AND($J11&lt;&gt;0,$H11&lt;&gt;""),1,0)</f>
        <v>0</v>
      </c>
    </row>
    <row r="12" spans="2:24" ht="32.1" customHeight="1" thickBot="1">
      <c r="B12" s="100">
        <f t="shared" si="0"/>
        <v>3</v>
      </c>
      <c r="C12" s="101"/>
      <c r="D12" s="101"/>
      <c r="E12" s="102" t="s">
        <v>66</v>
      </c>
      <c r="F12" s="103"/>
      <c r="G12" s="104"/>
      <c r="H12" s="8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75" t="str">
        <f t="shared" si="7"/>
        <v/>
      </c>
      <c r="O12" s="7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75" t="str">
        <f t="shared" si="13"/>
        <v/>
      </c>
      <c r="U12" s="75" t="str">
        <f t="shared" si="14"/>
        <v/>
      </c>
      <c r="V12" s="1">
        <f t="shared" si="15"/>
        <v>0</v>
      </c>
      <c r="W12" s="1">
        <f t="shared" si="16"/>
        <v>0</v>
      </c>
      <c r="X12" s="1">
        <f t="shared" si="17"/>
        <v>0</v>
      </c>
    </row>
    <row r="13" spans="2:24" ht="32.1" customHeight="1" thickBot="1">
      <c r="B13" s="100">
        <f t="shared" si="0"/>
        <v>4</v>
      </c>
      <c r="C13" s="101"/>
      <c r="D13" s="101"/>
      <c r="E13" s="102" t="s">
        <v>66</v>
      </c>
      <c r="F13" s="103"/>
      <c r="G13" s="104"/>
      <c r="H13" s="8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75" t="str">
        <f t="shared" si="7"/>
        <v/>
      </c>
      <c r="O13" s="7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75" t="str">
        <f t="shared" si="13"/>
        <v/>
      </c>
      <c r="U13" s="75" t="str">
        <f t="shared" si="14"/>
        <v/>
      </c>
      <c r="V13" s="1">
        <f t="shared" si="15"/>
        <v>0</v>
      </c>
      <c r="W13" s="1">
        <f t="shared" si="16"/>
        <v>0</v>
      </c>
      <c r="X13" s="1">
        <f t="shared" si="17"/>
        <v>0</v>
      </c>
    </row>
    <row r="14" spans="2:24" ht="32.1" customHeight="1" thickBot="1">
      <c r="B14" s="100">
        <f t="shared" si="0"/>
        <v>5</v>
      </c>
      <c r="C14" s="101"/>
      <c r="D14" s="101"/>
      <c r="E14" s="102" t="s">
        <v>66</v>
      </c>
      <c r="F14" s="103"/>
      <c r="G14" s="104"/>
      <c r="H14" s="8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75" t="str">
        <f t="shared" si="7"/>
        <v/>
      </c>
      <c r="O14" s="7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75" t="str">
        <f t="shared" si="13"/>
        <v/>
      </c>
      <c r="U14" s="75" t="str">
        <f t="shared" si="14"/>
        <v/>
      </c>
      <c r="V14" s="1">
        <f t="shared" si="15"/>
        <v>0</v>
      </c>
      <c r="W14" s="1">
        <f t="shared" si="16"/>
        <v>0</v>
      </c>
      <c r="X14" s="1">
        <f t="shared" si="17"/>
        <v>0</v>
      </c>
    </row>
    <row r="15" spans="2:24" ht="32.1" customHeight="1" thickBot="1">
      <c r="B15" s="100">
        <f t="shared" si="0"/>
        <v>6</v>
      </c>
      <c r="C15" s="101"/>
      <c r="D15" s="101"/>
      <c r="E15" s="102" t="s">
        <v>66</v>
      </c>
      <c r="F15" s="103"/>
      <c r="G15" s="104"/>
      <c r="H15" s="8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75" t="str">
        <f t="shared" si="7"/>
        <v/>
      </c>
      <c r="O15" s="7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75" t="str">
        <f t="shared" si="13"/>
        <v/>
      </c>
      <c r="U15" s="75" t="str">
        <f t="shared" si="14"/>
        <v/>
      </c>
      <c r="V15" s="1">
        <f t="shared" si="15"/>
        <v>0</v>
      </c>
      <c r="W15" s="1">
        <f t="shared" si="16"/>
        <v>0</v>
      </c>
      <c r="X15" s="1">
        <f t="shared" si="17"/>
        <v>0</v>
      </c>
    </row>
    <row r="16" spans="2:24" ht="32.1" customHeight="1" thickBot="1">
      <c r="B16" s="100">
        <f t="shared" si="0"/>
        <v>7</v>
      </c>
      <c r="C16" s="101"/>
      <c r="D16" s="101"/>
      <c r="E16" s="102" t="s">
        <v>66</v>
      </c>
      <c r="F16" s="103"/>
      <c r="G16" s="104"/>
      <c r="H16" s="8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75" t="str">
        <f t="shared" si="7"/>
        <v/>
      </c>
      <c r="O16" s="7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75" t="str">
        <f t="shared" si="13"/>
        <v/>
      </c>
      <c r="U16" s="75" t="str">
        <f t="shared" si="14"/>
        <v/>
      </c>
      <c r="V16" s="1">
        <f t="shared" si="15"/>
        <v>0</v>
      </c>
      <c r="W16" s="1">
        <f t="shared" si="16"/>
        <v>0</v>
      </c>
      <c r="X16" s="1">
        <f t="shared" si="17"/>
        <v>0</v>
      </c>
    </row>
    <row r="17" spans="2:24" ht="32.1" customHeight="1" thickBot="1">
      <c r="B17" s="100">
        <f t="shared" si="0"/>
        <v>8</v>
      </c>
      <c r="C17" s="101"/>
      <c r="D17" s="101"/>
      <c r="E17" s="102" t="s">
        <v>66</v>
      </c>
      <c r="F17" s="103"/>
      <c r="G17" s="104"/>
      <c r="H17" s="8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75" t="str">
        <f t="shared" si="7"/>
        <v/>
      </c>
      <c r="O17" s="7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75" t="str">
        <f t="shared" si="13"/>
        <v/>
      </c>
      <c r="U17" s="75" t="str">
        <f t="shared" si="14"/>
        <v/>
      </c>
      <c r="V17" s="1">
        <f t="shared" si="15"/>
        <v>0</v>
      </c>
      <c r="W17" s="1">
        <f t="shared" si="16"/>
        <v>0</v>
      </c>
      <c r="X17" s="1">
        <f t="shared" si="17"/>
        <v>0</v>
      </c>
    </row>
    <row r="18" spans="2:24" ht="32.1" customHeight="1" thickBot="1">
      <c r="B18" s="100">
        <f t="shared" si="0"/>
        <v>9</v>
      </c>
      <c r="C18" s="101"/>
      <c r="D18" s="101"/>
      <c r="E18" s="102" t="s">
        <v>66</v>
      </c>
      <c r="F18" s="103"/>
      <c r="G18" s="104"/>
      <c r="H18" s="8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75" t="str">
        <f t="shared" si="7"/>
        <v/>
      </c>
      <c r="O18" s="7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75" t="str">
        <f t="shared" si="13"/>
        <v/>
      </c>
      <c r="U18" s="75" t="str">
        <f t="shared" si="14"/>
        <v/>
      </c>
      <c r="V18" s="1">
        <f t="shared" si="15"/>
        <v>0</v>
      </c>
      <c r="W18" s="1">
        <f t="shared" si="16"/>
        <v>0</v>
      </c>
      <c r="X18" s="1">
        <f t="shared" si="17"/>
        <v>0</v>
      </c>
    </row>
    <row r="19" spans="2:24" ht="32.1" customHeight="1" thickBot="1">
      <c r="B19" s="100">
        <f t="shared" si="0"/>
        <v>10</v>
      </c>
      <c r="C19" s="101"/>
      <c r="D19" s="101"/>
      <c r="E19" s="102" t="s">
        <v>66</v>
      </c>
      <c r="F19" s="103"/>
      <c r="G19" s="104"/>
      <c r="H19" s="8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75" t="str">
        <f t="shared" si="7"/>
        <v/>
      </c>
      <c r="O19" s="7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75" t="str">
        <f t="shared" si="13"/>
        <v/>
      </c>
      <c r="U19" s="75" t="str">
        <f t="shared" si="14"/>
        <v/>
      </c>
      <c r="V19" s="1">
        <f t="shared" si="15"/>
        <v>0</v>
      </c>
      <c r="W19" s="1">
        <f t="shared" si="16"/>
        <v>0</v>
      </c>
      <c r="X19" s="1">
        <f t="shared" si="17"/>
        <v>0</v>
      </c>
    </row>
    <row r="20" spans="2:24" ht="32.1" customHeight="1" thickBot="1">
      <c r="B20" s="100">
        <f t="shared" si="0"/>
        <v>11</v>
      </c>
      <c r="C20" s="101"/>
      <c r="D20" s="101"/>
      <c r="E20" s="102" t="s">
        <v>66</v>
      </c>
      <c r="F20" s="103"/>
      <c r="G20" s="104"/>
      <c r="H20" s="8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75" t="str">
        <f t="shared" si="7"/>
        <v/>
      </c>
      <c r="O20" s="7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75" t="str">
        <f t="shared" si="13"/>
        <v/>
      </c>
      <c r="U20" s="75" t="str">
        <f t="shared" si="14"/>
        <v/>
      </c>
      <c r="V20" s="1">
        <f t="shared" si="15"/>
        <v>0</v>
      </c>
      <c r="W20" s="1">
        <f t="shared" si="16"/>
        <v>0</v>
      </c>
      <c r="X20" s="1">
        <f t="shared" si="17"/>
        <v>0</v>
      </c>
    </row>
    <row r="21" spans="2:24" ht="32.1" customHeight="1" thickBot="1">
      <c r="B21" s="100">
        <f t="shared" si="0"/>
        <v>12</v>
      </c>
      <c r="C21" s="101"/>
      <c r="D21" s="101"/>
      <c r="E21" s="102" t="s">
        <v>66</v>
      </c>
      <c r="F21" s="103"/>
      <c r="G21" s="104"/>
      <c r="H21" s="8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75" t="str">
        <f t="shared" si="7"/>
        <v/>
      </c>
      <c r="O21" s="7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75" t="str">
        <f t="shared" si="13"/>
        <v/>
      </c>
      <c r="U21" s="75" t="str">
        <f t="shared" si="14"/>
        <v/>
      </c>
      <c r="V21" s="1">
        <f t="shared" si="15"/>
        <v>0</v>
      </c>
      <c r="W21" s="1">
        <f t="shared" si="16"/>
        <v>0</v>
      </c>
      <c r="X21" s="1">
        <f t="shared" si="17"/>
        <v>0</v>
      </c>
    </row>
    <row r="22" spans="2:24" ht="32.1" customHeight="1" thickBot="1">
      <c r="B22" s="100">
        <f t="shared" si="0"/>
        <v>13</v>
      </c>
      <c r="C22" s="101"/>
      <c r="D22" s="101"/>
      <c r="E22" s="102" t="s">
        <v>66</v>
      </c>
      <c r="F22" s="103"/>
      <c r="G22" s="104"/>
      <c r="H22" s="8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75" t="str">
        <f t="shared" si="7"/>
        <v/>
      </c>
      <c r="O22" s="7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75" t="str">
        <f t="shared" si="13"/>
        <v/>
      </c>
      <c r="U22" s="75" t="str">
        <f t="shared" si="14"/>
        <v/>
      </c>
      <c r="V22" s="1">
        <f t="shared" si="15"/>
        <v>0</v>
      </c>
      <c r="W22" s="1">
        <f t="shared" si="16"/>
        <v>0</v>
      </c>
      <c r="X22" s="1">
        <f t="shared" si="17"/>
        <v>0</v>
      </c>
    </row>
    <row r="23" spans="2:24" ht="32.1" customHeight="1" thickBot="1">
      <c r="B23" s="100">
        <f t="shared" si="0"/>
        <v>14</v>
      </c>
      <c r="C23" s="101"/>
      <c r="D23" s="101"/>
      <c r="E23" s="102" t="s">
        <v>66</v>
      </c>
      <c r="F23" s="103"/>
      <c r="G23" s="104"/>
      <c r="H23" s="8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75" t="str">
        <f t="shared" si="7"/>
        <v/>
      </c>
      <c r="O23" s="7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75" t="str">
        <f t="shared" si="13"/>
        <v/>
      </c>
      <c r="U23" s="75" t="str">
        <f t="shared" si="14"/>
        <v/>
      </c>
      <c r="V23" s="1">
        <f t="shared" si="15"/>
        <v>0</v>
      </c>
      <c r="W23" s="1">
        <f t="shared" si="16"/>
        <v>0</v>
      </c>
      <c r="X23" s="1">
        <f t="shared" si="17"/>
        <v>0</v>
      </c>
    </row>
    <row r="24" spans="2:24" ht="32.1" customHeight="1" thickBot="1">
      <c r="B24" s="100">
        <f t="shared" si="0"/>
        <v>15</v>
      </c>
      <c r="C24" s="101"/>
      <c r="D24" s="101"/>
      <c r="E24" s="102" t="s">
        <v>66</v>
      </c>
      <c r="F24" s="103"/>
      <c r="G24" s="104"/>
      <c r="H24" s="8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75" t="str">
        <f t="shared" si="7"/>
        <v/>
      </c>
      <c r="O24" s="7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75" t="str">
        <f t="shared" si="13"/>
        <v/>
      </c>
      <c r="U24" s="75" t="str">
        <f t="shared" si="14"/>
        <v/>
      </c>
      <c r="V24" s="1">
        <f t="shared" si="15"/>
        <v>0</v>
      </c>
      <c r="W24" s="1">
        <f t="shared" si="16"/>
        <v>0</v>
      </c>
      <c r="X24" s="1">
        <f t="shared" si="17"/>
        <v>0</v>
      </c>
    </row>
    <row r="25" spans="2:24" ht="32.1" customHeight="1" thickBot="1">
      <c r="B25" s="100">
        <f t="shared" si="0"/>
        <v>16</v>
      </c>
      <c r="C25" s="101"/>
      <c r="D25" s="101"/>
      <c r="E25" s="102" t="s">
        <v>66</v>
      </c>
      <c r="F25" s="103"/>
      <c r="G25" s="104"/>
      <c r="H25" s="8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75" t="str">
        <f t="shared" si="7"/>
        <v/>
      </c>
      <c r="O25" s="7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75" t="str">
        <f t="shared" si="13"/>
        <v/>
      </c>
      <c r="U25" s="75" t="str">
        <f t="shared" si="14"/>
        <v/>
      </c>
      <c r="V25" s="1">
        <f t="shared" si="15"/>
        <v>0</v>
      </c>
      <c r="W25" s="1">
        <f t="shared" si="16"/>
        <v>0</v>
      </c>
      <c r="X25" s="1">
        <f t="shared" si="17"/>
        <v>0</v>
      </c>
    </row>
    <row r="26" spans="2:24" ht="32.1" customHeight="1" thickBot="1">
      <c r="B26" s="100">
        <f t="shared" si="0"/>
        <v>17</v>
      </c>
      <c r="C26" s="101"/>
      <c r="D26" s="101"/>
      <c r="E26" s="102" t="s">
        <v>66</v>
      </c>
      <c r="F26" s="103"/>
      <c r="G26" s="104"/>
      <c r="H26" s="8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75" t="str">
        <f t="shared" si="7"/>
        <v/>
      </c>
      <c r="O26" s="7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75" t="str">
        <f t="shared" si="13"/>
        <v/>
      </c>
      <c r="U26" s="75" t="str">
        <f t="shared" si="14"/>
        <v/>
      </c>
      <c r="V26" s="1">
        <f t="shared" si="15"/>
        <v>0</v>
      </c>
      <c r="W26" s="1">
        <f t="shared" si="16"/>
        <v>0</v>
      </c>
      <c r="X26" s="1">
        <f t="shared" si="17"/>
        <v>0</v>
      </c>
    </row>
    <row r="27" spans="2:24" ht="32.1" customHeight="1" thickBot="1">
      <c r="B27" s="100">
        <f t="shared" si="0"/>
        <v>18</v>
      </c>
      <c r="C27" s="101"/>
      <c r="D27" s="101"/>
      <c r="E27" s="102" t="s">
        <v>66</v>
      </c>
      <c r="F27" s="103"/>
      <c r="G27" s="104"/>
      <c r="H27" s="8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75" t="str">
        <f t="shared" si="7"/>
        <v/>
      </c>
      <c r="O27" s="7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75" t="str">
        <f t="shared" si="13"/>
        <v/>
      </c>
      <c r="U27" s="75" t="str">
        <f t="shared" si="14"/>
        <v/>
      </c>
      <c r="V27" s="1">
        <f t="shared" si="15"/>
        <v>0</v>
      </c>
      <c r="W27" s="1">
        <f t="shared" si="16"/>
        <v>0</v>
      </c>
      <c r="X27" s="1">
        <f t="shared" si="17"/>
        <v>0</v>
      </c>
    </row>
    <row r="28" spans="2:24" ht="32.1" customHeight="1" thickBot="1">
      <c r="B28" s="100">
        <f t="shared" si="0"/>
        <v>19</v>
      </c>
      <c r="C28" s="101"/>
      <c r="D28" s="101"/>
      <c r="E28" s="102" t="s">
        <v>66</v>
      </c>
      <c r="F28" s="103"/>
      <c r="G28" s="104"/>
      <c r="H28" s="8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75" t="str">
        <f t="shared" si="7"/>
        <v/>
      </c>
      <c r="O28" s="7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75" t="str">
        <f t="shared" si="13"/>
        <v/>
      </c>
      <c r="U28" s="75" t="str">
        <f t="shared" si="14"/>
        <v/>
      </c>
      <c r="V28" s="1">
        <f t="shared" si="15"/>
        <v>0</v>
      </c>
      <c r="W28" s="1">
        <f t="shared" si="16"/>
        <v>0</v>
      </c>
      <c r="X28" s="1">
        <f t="shared" si="17"/>
        <v>0</v>
      </c>
    </row>
    <row r="29" spans="2:24" ht="32.1" customHeight="1" thickBot="1">
      <c r="B29" s="100">
        <f t="shared" si="0"/>
        <v>20</v>
      </c>
      <c r="C29" s="101"/>
      <c r="D29" s="101"/>
      <c r="E29" s="102" t="s">
        <v>66</v>
      </c>
      <c r="F29" s="103"/>
      <c r="G29" s="104"/>
      <c r="H29" s="8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75" t="str">
        <f t="shared" si="7"/>
        <v/>
      </c>
      <c r="O29" s="7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75" t="str">
        <f t="shared" si="13"/>
        <v/>
      </c>
      <c r="U29" s="75" t="str">
        <f t="shared" si="14"/>
        <v/>
      </c>
      <c r="V29" s="1">
        <f t="shared" si="15"/>
        <v>0</v>
      </c>
      <c r="W29" s="1">
        <f t="shared" si="16"/>
        <v>0</v>
      </c>
      <c r="X29" s="1">
        <f t="shared" si="17"/>
        <v>0</v>
      </c>
    </row>
    <row r="30" spans="2:24" ht="32.1" customHeight="1" thickBot="1">
      <c r="B30" s="100">
        <f t="shared" si="0"/>
        <v>21</v>
      </c>
      <c r="C30" s="101"/>
      <c r="D30" s="101"/>
      <c r="E30" s="102" t="s">
        <v>66</v>
      </c>
      <c r="F30" s="103"/>
      <c r="G30" s="104"/>
      <c r="H30" s="8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75" t="str">
        <f t="shared" si="7"/>
        <v/>
      </c>
      <c r="O30" s="7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75" t="str">
        <f t="shared" si="13"/>
        <v/>
      </c>
      <c r="U30" s="75" t="str">
        <f t="shared" si="14"/>
        <v/>
      </c>
      <c r="V30" s="1">
        <f t="shared" si="15"/>
        <v>0</v>
      </c>
      <c r="W30" s="1">
        <f t="shared" si="16"/>
        <v>0</v>
      </c>
      <c r="X30" s="1">
        <f t="shared" si="17"/>
        <v>0</v>
      </c>
    </row>
    <row r="31" spans="2:24" ht="32.1" customHeight="1" thickBot="1">
      <c r="B31" s="100">
        <f t="shared" si="0"/>
        <v>22</v>
      </c>
      <c r="C31" s="101"/>
      <c r="D31" s="101"/>
      <c r="E31" s="102" t="s">
        <v>66</v>
      </c>
      <c r="F31" s="103"/>
      <c r="G31" s="104"/>
      <c r="H31" s="8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75" t="str">
        <f t="shared" si="7"/>
        <v/>
      </c>
      <c r="O31" s="7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75" t="str">
        <f t="shared" si="13"/>
        <v/>
      </c>
      <c r="U31" s="75" t="str">
        <f t="shared" si="14"/>
        <v/>
      </c>
      <c r="V31" s="1">
        <f t="shared" si="15"/>
        <v>0</v>
      </c>
      <c r="W31" s="1">
        <f t="shared" si="16"/>
        <v>0</v>
      </c>
      <c r="X31" s="1">
        <f t="shared" si="17"/>
        <v>0</v>
      </c>
    </row>
    <row r="32" spans="2:24" ht="32.1" customHeight="1" thickBot="1">
      <c r="B32" s="100">
        <f t="shared" si="0"/>
        <v>23</v>
      </c>
      <c r="C32" s="101"/>
      <c r="D32" s="101"/>
      <c r="E32" s="102" t="s">
        <v>66</v>
      </c>
      <c r="F32" s="103"/>
      <c r="G32" s="104"/>
      <c r="H32" s="8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75" t="str">
        <f t="shared" si="7"/>
        <v/>
      </c>
      <c r="O32" s="7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75" t="str">
        <f t="shared" si="13"/>
        <v/>
      </c>
      <c r="U32" s="75" t="str">
        <f t="shared" si="14"/>
        <v/>
      </c>
      <c r="V32" s="1">
        <f t="shared" si="15"/>
        <v>0</v>
      </c>
      <c r="W32" s="1">
        <f t="shared" si="16"/>
        <v>0</v>
      </c>
      <c r="X32" s="1">
        <f t="shared" si="17"/>
        <v>0</v>
      </c>
    </row>
    <row r="33" spans="2:24" ht="32.1" customHeight="1" thickBot="1">
      <c r="B33" s="100">
        <f t="shared" si="0"/>
        <v>24</v>
      </c>
      <c r="C33" s="101"/>
      <c r="D33" s="101"/>
      <c r="E33" s="102" t="s">
        <v>66</v>
      </c>
      <c r="F33" s="103"/>
      <c r="G33" s="104"/>
      <c r="H33" s="8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75" t="str">
        <f t="shared" si="7"/>
        <v/>
      </c>
      <c r="O33" s="7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75" t="str">
        <f t="shared" si="13"/>
        <v/>
      </c>
      <c r="U33" s="75" t="str">
        <f t="shared" si="14"/>
        <v/>
      </c>
      <c r="V33" s="1">
        <f t="shared" si="15"/>
        <v>0</v>
      </c>
      <c r="W33" s="1">
        <f t="shared" si="16"/>
        <v>0</v>
      </c>
      <c r="X33" s="1">
        <f t="shared" si="17"/>
        <v>0</v>
      </c>
    </row>
    <row r="34" spans="2:24" ht="32.1" customHeight="1" thickBot="1">
      <c r="B34" s="100">
        <f t="shared" si="0"/>
        <v>25</v>
      </c>
      <c r="C34" s="101"/>
      <c r="D34" s="101"/>
      <c r="E34" s="102" t="s">
        <v>66</v>
      </c>
      <c r="F34" s="103"/>
      <c r="G34" s="104"/>
      <c r="H34" s="8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75" t="str">
        <f t="shared" si="7"/>
        <v/>
      </c>
      <c r="O34" s="7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75" t="str">
        <f t="shared" si="13"/>
        <v/>
      </c>
      <c r="U34" s="75" t="str">
        <f t="shared" si="14"/>
        <v/>
      </c>
      <c r="V34" s="1">
        <f t="shared" si="15"/>
        <v>0</v>
      </c>
      <c r="W34" s="1">
        <f t="shared" si="16"/>
        <v>0</v>
      </c>
      <c r="X34" s="1">
        <f t="shared" si="17"/>
        <v>0</v>
      </c>
    </row>
    <row r="35" spans="2:24" ht="32.1" customHeight="1" thickBot="1">
      <c r="B35" s="100">
        <f t="shared" si="0"/>
        <v>26</v>
      </c>
      <c r="C35" s="101"/>
      <c r="D35" s="101"/>
      <c r="E35" s="102" t="s">
        <v>66</v>
      </c>
      <c r="F35" s="103"/>
      <c r="G35" s="104"/>
      <c r="H35" s="8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75" t="str">
        <f t="shared" si="7"/>
        <v/>
      </c>
      <c r="O35" s="7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75" t="str">
        <f t="shared" si="13"/>
        <v/>
      </c>
      <c r="U35" s="75" t="str">
        <f t="shared" si="14"/>
        <v/>
      </c>
      <c r="V35" s="1">
        <f t="shared" si="15"/>
        <v>0</v>
      </c>
      <c r="W35" s="1">
        <f t="shared" si="16"/>
        <v>0</v>
      </c>
      <c r="X35" s="1">
        <f t="shared" si="17"/>
        <v>0</v>
      </c>
    </row>
    <row r="36" spans="2:24" ht="32.1" customHeight="1" thickBot="1">
      <c r="B36" s="100">
        <f t="shared" si="0"/>
        <v>27</v>
      </c>
      <c r="C36" s="101"/>
      <c r="D36" s="101"/>
      <c r="E36" s="102" t="s">
        <v>66</v>
      </c>
      <c r="F36" s="103"/>
      <c r="G36" s="104"/>
      <c r="H36" s="8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75" t="str">
        <f t="shared" si="7"/>
        <v/>
      </c>
      <c r="O36" s="7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75" t="str">
        <f t="shared" si="13"/>
        <v/>
      </c>
      <c r="U36" s="75" t="str">
        <f t="shared" si="14"/>
        <v/>
      </c>
      <c r="V36" s="1">
        <f t="shared" si="15"/>
        <v>0</v>
      </c>
      <c r="W36" s="1">
        <f t="shared" si="16"/>
        <v>0</v>
      </c>
      <c r="X36" s="1">
        <f t="shared" si="17"/>
        <v>0</v>
      </c>
    </row>
    <row r="37" spans="2:24" ht="32.1" customHeight="1" thickBot="1">
      <c r="B37" s="100">
        <f t="shared" si="0"/>
        <v>28</v>
      </c>
      <c r="C37" s="101"/>
      <c r="D37" s="101"/>
      <c r="E37" s="102" t="s">
        <v>66</v>
      </c>
      <c r="F37" s="103"/>
      <c r="G37" s="104"/>
      <c r="H37" s="8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75" t="str">
        <f t="shared" si="7"/>
        <v/>
      </c>
      <c r="O37" s="7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75" t="str">
        <f t="shared" si="13"/>
        <v/>
      </c>
      <c r="U37" s="75" t="str">
        <f t="shared" si="14"/>
        <v/>
      </c>
      <c r="V37" s="1">
        <f t="shared" si="15"/>
        <v>0</v>
      </c>
      <c r="W37" s="1">
        <f t="shared" si="16"/>
        <v>0</v>
      </c>
      <c r="X37" s="1">
        <f t="shared" si="17"/>
        <v>0</v>
      </c>
    </row>
    <row r="38" spans="2:24" ht="32.1" customHeight="1" thickBot="1">
      <c r="B38" s="100">
        <f t="shared" si="0"/>
        <v>29</v>
      </c>
      <c r="C38" s="101"/>
      <c r="D38" s="101"/>
      <c r="E38" s="102" t="s">
        <v>66</v>
      </c>
      <c r="F38" s="103"/>
      <c r="G38" s="104"/>
      <c r="H38" s="8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75" t="str">
        <f t="shared" si="7"/>
        <v/>
      </c>
      <c r="O38" s="7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75" t="str">
        <f t="shared" si="13"/>
        <v/>
      </c>
      <c r="U38" s="75" t="str">
        <f t="shared" si="14"/>
        <v/>
      </c>
      <c r="V38" s="1">
        <f t="shared" si="15"/>
        <v>0</v>
      </c>
      <c r="W38" s="1">
        <f t="shared" si="16"/>
        <v>0</v>
      </c>
      <c r="X38" s="1">
        <f t="shared" si="17"/>
        <v>0</v>
      </c>
    </row>
    <row r="39" spans="2:24" ht="32.1" customHeight="1" thickBot="1">
      <c r="B39" s="100">
        <f t="shared" si="0"/>
        <v>30</v>
      </c>
      <c r="C39" s="101"/>
      <c r="D39" s="101"/>
      <c r="E39" s="102" t="s">
        <v>66</v>
      </c>
      <c r="F39" s="103"/>
      <c r="G39" s="104"/>
      <c r="H39" s="8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75" t="str">
        <f t="shared" si="7"/>
        <v/>
      </c>
      <c r="O39" s="7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75" t="str">
        <f t="shared" si="13"/>
        <v/>
      </c>
      <c r="U39" s="75" t="str">
        <f t="shared" si="14"/>
        <v/>
      </c>
      <c r="V39" s="1">
        <f t="shared" si="15"/>
        <v>0</v>
      </c>
      <c r="W39" s="1">
        <f t="shared" si="16"/>
        <v>0</v>
      </c>
      <c r="X39" s="1">
        <f t="shared" si="17"/>
        <v>0</v>
      </c>
    </row>
  </sheetData>
  <sheetProtection algorithmName="SHA-512" hashValue="FYAFIEpwuVlEH5PIx0s4msNWAEG2r/gLEU4MFchK0z8HN125ndERzCgMqdJ2i3trPHL+0aYD4BoFRpvVNoeBCQ==" saltValue="7V6nPrcDNsxiH83+CCyAng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0" priority="2">
      <formula>($J10&gt;1)</formula>
    </cfRule>
  </conditionalFormatting>
  <conditionalFormatting sqref="E10:E39">
    <cfRule type="expression" dxfId="19" priority="3">
      <formula>($V10=2)</formula>
    </cfRule>
  </conditionalFormatting>
  <conditionalFormatting sqref="D10:D39">
    <cfRule type="expression" dxfId="18" priority="4">
      <formula>($P10&gt;1)</formula>
    </cfRule>
  </conditionalFormatting>
  <conditionalFormatting sqref="F10:F39">
    <cfRule type="expression" dxfId="17" priority="5">
      <formula>($W10=2)</formula>
    </cfRule>
  </conditionalFormatting>
  <conditionalFormatting sqref="E10:E39">
    <cfRule type="expression" dxfId="16" priority="1">
      <formula>($V10=2)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B2:X39"/>
  <sheetViews>
    <sheetView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4" width="3.625" style="1" hidden="1" customWidth="1"/>
    <col min="25" max="16384" width="9" style="1"/>
  </cols>
  <sheetData>
    <row r="2" spans="2:24" s="29" customFormat="1" ht="27.95" customHeight="1">
      <c r="B2" s="73" t="str">
        <f ca="1">INDIRECT("データ!$B$1",TRUE)</f>
        <v>令和７年度 栂野尾杯 参加申込</v>
      </c>
      <c r="C2" s="73"/>
      <c r="D2" s="73"/>
      <c r="E2" s="73"/>
      <c r="F2" s="73"/>
    </row>
    <row r="3" spans="2:24" ht="9.9499999999999993" customHeight="1"/>
    <row r="4" spans="2:24" ht="20.100000000000001" customHeight="1">
      <c r="B4" s="31"/>
      <c r="C4" s="32" t="s">
        <v>62</v>
      </c>
      <c r="D4" s="33">
        <f ca="1">INDIRECT("申込情報!$C$4",TRUE)</f>
        <v>0</v>
      </c>
      <c r="E4" s="33"/>
      <c r="F4" s="33"/>
    </row>
    <row r="5" spans="2:24" ht="14.1" customHeight="1"/>
    <row r="6" spans="2:24" ht="20.100000000000001" customHeight="1">
      <c r="B6" s="34" t="s">
        <v>14</v>
      </c>
      <c r="C6" s="35" t="s">
        <v>71</v>
      </c>
      <c r="D6" s="35"/>
      <c r="E6" s="76" t="s">
        <v>59</v>
      </c>
      <c r="F6" s="77" t="s">
        <v>17</v>
      </c>
      <c r="G6" s="77"/>
      <c r="H6" s="77"/>
    </row>
    <row r="7" spans="2:24" ht="20.100000000000001" customHeight="1">
      <c r="B7" s="39"/>
      <c r="C7" s="40"/>
      <c r="D7" s="40"/>
      <c r="E7" s="76" t="s">
        <v>59</v>
      </c>
      <c r="F7" s="77" t="s">
        <v>18</v>
      </c>
      <c r="G7" s="77"/>
      <c r="H7" s="77"/>
    </row>
    <row r="8" spans="2:24" ht="9.9499999999999993" customHeight="1" thickBot="1"/>
    <row r="9" spans="2:24" s="47" customFormat="1" ht="27.95" customHeight="1" thickBot="1">
      <c r="B9" s="42"/>
      <c r="C9" s="78" t="s">
        <v>19</v>
      </c>
      <c r="D9" s="79" t="s">
        <v>64</v>
      </c>
      <c r="E9" s="80" t="s">
        <v>21</v>
      </c>
      <c r="F9" s="81" t="s">
        <v>65</v>
      </c>
      <c r="G9" s="82" t="s">
        <v>23</v>
      </c>
      <c r="H9" s="83" t="s">
        <v>56</v>
      </c>
      <c r="J9" s="47">
        <f>SUM(I:I)</f>
        <v>0</v>
      </c>
      <c r="K9" s="47">
        <f>SUM(X:X)</f>
        <v>0</v>
      </c>
    </row>
    <row r="10" spans="2:24" ht="32.1" customHeight="1" thickBot="1">
      <c r="B10" s="48">
        <f t="shared" ref="B10:B39" si="0">ROW()-9</f>
        <v>1</v>
      </c>
      <c r="C10" s="85"/>
      <c r="D10" s="85"/>
      <c r="E10" s="86" t="s">
        <v>72</v>
      </c>
      <c r="F10" s="87"/>
      <c r="G10" s="88"/>
      <c r="H10" s="8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IF(J10&lt;&gt;0,1,0)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75" t="str">
        <f>IF(M10=0,"",TRIM(LEFT($C10,M10)))</f>
        <v/>
      </c>
      <c r="O10" s="7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75" t="str">
        <f>IF(S10=0,"",TRIM(LEFT($D10,S10)))</f>
        <v/>
      </c>
      <c r="U10" s="75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  <c r="X10" s="1">
        <f>IF(AND($J10&lt;&gt;0,$H10&lt;&gt;""),1,0)</f>
        <v>0</v>
      </c>
    </row>
    <row r="11" spans="2:24" ht="32.1" customHeight="1" thickBot="1">
      <c r="B11" s="48">
        <f t="shared" si="0"/>
        <v>2</v>
      </c>
      <c r="C11" s="85"/>
      <c r="D11" s="85"/>
      <c r="E11" s="86" t="s">
        <v>72</v>
      </c>
      <c r="F11" s="87"/>
      <c r="G11" s="88"/>
      <c r="H11" s="8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75" t="str">
        <f t="shared" ref="N11:N39" si="7">IF(M11=0,"",TRIM(LEFT($C11,M11)))</f>
        <v/>
      </c>
      <c r="O11" s="7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75" t="str">
        <f t="shared" ref="T11:T39" si="13">IF(S11=0,"",TRIM(LEFT($D11,S11)))</f>
        <v/>
      </c>
      <c r="U11" s="7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  <c r="X11" s="1">
        <f t="shared" ref="X11:X39" si="17">IF(AND($J11&lt;&gt;0,$H11&lt;&gt;""),1,0)</f>
        <v>0</v>
      </c>
    </row>
    <row r="12" spans="2:24" ht="32.1" customHeight="1" thickBot="1">
      <c r="B12" s="48">
        <f t="shared" si="0"/>
        <v>3</v>
      </c>
      <c r="C12" s="85"/>
      <c r="D12" s="85"/>
      <c r="E12" s="86" t="s">
        <v>72</v>
      </c>
      <c r="F12" s="87"/>
      <c r="G12" s="88"/>
      <c r="H12" s="8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75" t="str">
        <f t="shared" si="7"/>
        <v/>
      </c>
      <c r="O12" s="7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75" t="str">
        <f t="shared" si="13"/>
        <v/>
      </c>
      <c r="U12" s="75" t="str">
        <f t="shared" si="14"/>
        <v/>
      </c>
      <c r="V12" s="1">
        <f t="shared" si="15"/>
        <v>0</v>
      </c>
      <c r="W12" s="1">
        <f t="shared" si="16"/>
        <v>0</v>
      </c>
      <c r="X12" s="1">
        <f t="shared" si="17"/>
        <v>0</v>
      </c>
    </row>
    <row r="13" spans="2:24" ht="32.1" customHeight="1" thickBot="1">
      <c r="B13" s="48">
        <f t="shared" si="0"/>
        <v>4</v>
      </c>
      <c r="C13" s="85"/>
      <c r="D13" s="85"/>
      <c r="E13" s="86" t="s">
        <v>72</v>
      </c>
      <c r="F13" s="87"/>
      <c r="G13" s="88"/>
      <c r="H13" s="8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75" t="str">
        <f t="shared" si="7"/>
        <v/>
      </c>
      <c r="O13" s="7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75" t="str">
        <f t="shared" si="13"/>
        <v/>
      </c>
      <c r="U13" s="75" t="str">
        <f t="shared" si="14"/>
        <v/>
      </c>
      <c r="V13" s="1">
        <f t="shared" si="15"/>
        <v>0</v>
      </c>
      <c r="W13" s="1">
        <f t="shared" si="16"/>
        <v>0</v>
      </c>
      <c r="X13" s="1">
        <f t="shared" si="17"/>
        <v>0</v>
      </c>
    </row>
    <row r="14" spans="2:24" ht="32.1" customHeight="1" thickBot="1">
      <c r="B14" s="48">
        <f t="shared" si="0"/>
        <v>5</v>
      </c>
      <c r="C14" s="85"/>
      <c r="D14" s="85"/>
      <c r="E14" s="86" t="s">
        <v>72</v>
      </c>
      <c r="F14" s="87"/>
      <c r="G14" s="88"/>
      <c r="H14" s="8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75" t="str">
        <f t="shared" si="7"/>
        <v/>
      </c>
      <c r="O14" s="7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75" t="str">
        <f t="shared" si="13"/>
        <v/>
      </c>
      <c r="U14" s="75" t="str">
        <f t="shared" si="14"/>
        <v/>
      </c>
      <c r="V14" s="1">
        <f t="shared" si="15"/>
        <v>0</v>
      </c>
      <c r="W14" s="1">
        <f t="shared" si="16"/>
        <v>0</v>
      </c>
      <c r="X14" s="1">
        <f t="shared" si="17"/>
        <v>0</v>
      </c>
    </row>
    <row r="15" spans="2:24" ht="32.1" customHeight="1" thickBot="1">
      <c r="B15" s="48">
        <f t="shared" si="0"/>
        <v>6</v>
      </c>
      <c r="C15" s="85"/>
      <c r="D15" s="85"/>
      <c r="E15" s="86" t="s">
        <v>72</v>
      </c>
      <c r="F15" s="87"/>
      <c r="G15" s="88"/>
      <c r="H15" s="8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75" t="str">
        <f t="shared" si="7"/>
        <v/>
      </c>
      <c r="O15" s="7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75" t="str">
        <f t="shared" si="13"/>
        <v/>
      </c>
      <c r="U15" s="75" t="str">
        <f t="shared" si="14"/>
        <v/>
      </c>
      <c r="V15" s="1">
        <f t="shared" si="15"/>
        <v>0</v>
      </c>
      <c r="W15" s="1">
        <f t="shared" si="16"/>
        <v>0</v>
      </c>
      <c r="X15" s="1">
        <f t="shared" si="17"/>
        <v>0</v>
      </c>
    </row>
    <row r="16" spans="2:24" ht="32.1" customHeight="1" thickBot="1">
      <c r="B16" s="48">
        <f t="shared" si="0"/>
        <v>7</v>
      </c>
      <c r="C16" s="85"/>
      <c r="D16" s="85"/>
      <c r="E16" s="86" t="s">
        <v>72</v>
      </c>
      <c r="F16" s="87"/>
      <c r="G16" s="88"/>
      <c r="H16" s="8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75" t="str">
        <f t="shared" si="7"/>
        <v/>
      </c>
      <c r="O16" s="7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75" t="str">
        <f t="shared" si="13"/>
        <v/>
      </c>
      <c r="U16" s="75" t="str">
        <f t="shared" si="14"/>
        <v/>
      </c>
      <c r="V16" s="1">
        <f t="shared" si="15"/>
        <v>0</v>
      </c>
      <c r="W16" s="1">
        <f t="shared" si="16"/>
        <v>0</v>
      </c>
      <c r="X16" s="1">
        <f t="shared" si="17"/>
        <v>0</v>
      </c>
    </row>
    <row r="17" spans="2:24" ht="32.1" customHeight="1" thickBot="1">
      <c r="B17" s="48">
        <f t="shared" si="0"/>
        <v>8</v>
      </c>
      <c r="C17" s="85"/>
      <c r="D17" s="85"/>
      <c r="E17" s="86" t="s">
        <v>72</v>
      </c>
      <c r="F17" s="87"/>
      <c r="G17" s="88"/>
      <c r="H17" s="8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75" t="str">
        <f t="shared" si="7"/>
        <v/>
      </c>
      <c r="O17" s="7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75" t="str">
        <f t="shared" si="13"/>
        <v/>
      </c>
      <c r="U17" s="75" t="str">
        <f t="shared" si="14"/>
        <v/>
      </c>
      <c r="V17" s="1">
        <f t="shared" si="15"/>
        <v>0</v>
      </c>
      <c r="W17" s="1">
        <f t="shared" si="16"/>
        <v>0</v>
      </c>
      <c r="X17" s="1">
        <f t="shared" si="17"/>
        <v>0</v>
      </c>
    </row>
    <row r="18" spans="2:24" ht="32.1" customHeight="1" thickBot="1">
      <c r="B18" s="48">
        <f t="shared" si="0"/>
        <v>9</v>
      </c>
      <c r="C18" s="85"/>
      <c r="D18" s="85"/>
      <c r="E18" s="86" t="s">
        <v>72</v>
      </c>
      <c r="F18" s="87"/>
      <c r="G18" s="88"/>
      <c r="H18" s="8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75" t="str">
        <f t="shared" si="7"/>
        <v/>
      </c>
      <c r="O18" s="7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75" t="str">
        <f t="shared" si="13"/>
        <v/>
      </c>
      <c r="U18" s="75" t="str">
        <f t="shared" si="14"/>
        <v/>
      </c>
      <c r="V18" s="1">
        <f t="shared" si="15"/>
        <v>0</v>
      </c>
      <c r="W18" s="1">
        <f t="shared" si="16"/>
        <v>0</v>
      </c>
      <c r="X18" s="1">
        <f t="shared" si="17"/>
        <v>0</v>
      </c>
    </row>
    <row r="19" spans="2:24" ht="32.1" customHeight="1" thickBot="1">
      <c r="B19" s="48">
        <f t="shared" si="0"/>
        <v>10</v>
      </c>
      <c r="C19" s="85"/>
      <c r="D19" s="85"/>
      <c r="E19" s="86" t="s">
        <v>72</v>
      </c>
      <c r="F19" s="87"/>
      <c r="G19" s="88"/>
      <c r="H19" s="8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75" t="str">
        <f t="shared" si="7"/>
        <v/>
      </c>
      <c r="O19" s="7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75" t="str">
        <f t="shared" si="13"/>
        <v/>
      </c>
      <c r="U19" s="75" t="str">
        <f t="shared" si="14"/>
        <v/>
      </c>
      <c r="V19" s="1">
        <f t="shared" si="15"/>
        <v>0</v>
      </c>
      <c r="W19" s="1">
        <f t="shared" si="16"/>
        <v>0</v>
      </c>
      <c r="X19" s="1">
        <f t="shared" si="17"/>
        <v>0</v>
      </c>
    </row>
    <row r="20" spans="2:24" ht="32.1" customHeight="1" thickBot="1">
      <c r="B20" s="48">
        <f t="shared" si="0"/>
        <v>11</v>
      </c>
      <c r="C20" s="85"/>
      <c r="D20" s="85"/>
      <c r="E20" s="86" t="s">
        <v>72</v>
      </c>
      <c r="F20" s="87"/>
      <c r="G20" s="88"/>
      <c r="H20" s="8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75" t="str">
        <f t="shared" si="7"/>
        <v/>
      </c>
      <c r="O20" s="7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75" t="str">
        <f t="shared" si="13"/>
        <v/>
      </c>
      <c r="U20" s="75" t="str">
        <f t="shared" si="14"/>
        <v/>
      </c>
      <c r="V20" s="1">
        <f t="shared" si="15"/>
        <v>0</v>
      </c>
      <c r="W20" s="1">
        <f t="shared" si="16"/>
        <v>0</v>
      </c>
      <c r="X20" s="1">
        <f t="shared" si="17"/>
        <v>0</v>
      </c>
    </row>
    <row r="21" spans="2:24" ht="32.1" customHeight="1" thickBot="1">
      <c r="B21" s="48">
        <f t="shared" si="0"/>
        <v>12</v>
      </c>
      <c r="C21" s="85"/>
      <c r="D21" s="85"/>
      <c r="E21" s="86" t="s">
        <v>72</v>
      </c>
      <c r="F21" s="87"/>
      <c r="G21" s="88"/>
      <c r="H21" s="8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75" t="str">
        <f t="shared" si="7"/>
        <v/>
      </c>
      <c r="O21" s="7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75" t="str">
        <f t="shared" si="13"/>
        <v/>
      </c>
      <c r="U21" s="75" t="str">
        <f t="shared" si="14"/>
        <v/>
      </c>
      <c r="V21" s="1">
        <f t="shared" si="15"/>
        <v>0</v>
      </c>
      <c r="W21" s="1">
        <f t="shared" si="16"/>
        <v>0</v>
      </c>
      <c r="X21" s="1">
        <f t="shared" si="17"/>
        <v>0</v>
      </c>
    </row>
    <row r="22" spans="2:24" ht="32.1" customHeight="1" thickBot="1">
      <c r="B22" s="48">
        <f t="shared" si="0"/>
        <v>13</v>
      </c>
      <c r="C22" s="85"/>
      <c r="D22" s="85"/>
      <c r="E22" s="86" t="s">
        <v>72</v>
      </c>
      <c r="F22" s="87"/>
      <c r="G22" s="88"/>
      <c r="H22" s="8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75" t="str">
        <f t="shared" si="7"/>
        <v/>
      </c>
      <c r="O22" s="7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75" t="str">
        <f t="shared" si="13"/>
        <v/>
      </c>
      <c r="U22" s="75" t="str">
        <f t="shared" si="14"/>
        <v/>
      </c>
      <c r="V22" s="1">
        <f t="shared" si="15"/>
        <v>0</v>
      </c>
      <c r="W22" s="1">
        <f t="shared" si="16"/>
        <v>0</v>
      </c>
      <c r="X22" s="1">
        <f t="shared" si="17"/>
        <v>0</v>
      </c>
    </row>
    <row r="23" spans="2:24" ht="32.1" customHeight="1" thickBot="1">
      <c r="B23" s="48">
        <f t="shared" si="0"/>
        <v>14</v>
      </c>
      <c r="C23" s="85"/>
      <c r="D23" s="85"/>
      <c r="E23" s="86" t="s">
        <v>72</v>
      </c>
      <c r="F23" s="87"/>
      <c r="G23" s="88"/>
      <c r="H23" s="8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75" t="str">
        <f t="shared" si="7"/>
        <v/>
      </c>
      <c r="O23" s="7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75" t="str">
        <f t="shared" si="13"/>
        <v/>
      </c>
      <c r="U23" s="75" t="str">
        <f t="shared" si="14"/>
        <v/>
      </c>
      <c r="V23" s="1">
        <f t="shared" si="15"/>
        <v>0</v>
      </c>
      <c r="W23" s="1">
        <f t="shared" si="16"/>
        <v>0</v>
      </c>
      <c r="X23" s="1">
        <f t="shared" si="17"/>
        <v>0</v>
      </c>
    </row>
    <row r="24" spans="2:24" ht="32.1" customHeight="1" thickBot="1">
      <c r="B24" s="48">
        <f t="shared" si="0"/>
        <v>15</v>
      </c>
      <c r="C24" s="85"/>
      <c r="D24" s="85"/>
      <c r="E24" s="86" t="s">
        <v>72</v>
      </c>
      <c r="F24" s="87"/>
      <c r="G24" s="88"/>
      <c r="H24" s="8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75" t="str">
        <f t="shared" si="7"/>
        <v/>
      </c>
      <c r="O24" s="7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75" t="str">
        <f t="shared" si="13"/>
        <v/>
      </c>
      <c r="U24" s="75" t="str">
        <f t="shared" si="14"/>
        <v/>
      </c>
      <c r="V24" s="1">
        <f t="shared" si="15"/>
        <v>0</v>
      </c>
      <c r="W24" s="1">
        <f t="shared" si="16"/>
        <v>0</v>
      </c>
      <c r="X24" s="1">
        <f t="shared" si="17"/>
        <v>0</v>
      </c>
    </row>
    <row r="25" spans="2:24" ht="32.1" customHeight="1" thickBot="1">
      <c r="B25" s="48">
        <f t="shared" si="0"/>
        <v>16</v>
      </c>
      <c r="C25" s="85"/>
      <c r="D25" s="85"/>
      <c r="E25" s="86" t="s">
        <v>72</v>
      </c>
      <c r="F25" s="87"/>
      <c r="G25" s="88"/>
      <c r="H25" s="8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75" t="str">
        <f t="shared" si="7"/>
        <v/>
      </c>
      <c r="O25" s="7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75" t="str">
        <f t="shared" si="13"/>
        <v/>
      </c>
      <c r="U25" s="75" t="str">
        <f t="shared" si="14"/>
        <v/>
      </c>
      <c r="V25" s="1">
        <f t="shared" si="15"/>
        <v>0</v>
      </c>
      <c r="W25" s="1">
        <f t="shared" si="16"/>
        <v>0</v>
      </c>
      <c r="X25" s="1">
        <f t="shared" si="17"/>
        <v>0</v>
      </c>
    </row>
    <row r="26" spans="2:24" ht="32.1" customHeight="1" thickBot="1">
      <c r="B26" s="48">
        <f t="shared" si="0"/>
        <v>17</v>
      </c>
      <c r="C26" s="85"/>
      <c r="D26" s="85"/>
      <c r="E26" s="86" t="s">
        <v>72</v>
      </c>
      <c r="F26" s="87"/>
      <c r="G26" s="88"/>
      <c r="H26" s="8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75" t="str">
        <f t="shared" si="7"/>
        <v/>
      </c>
      <c r="O26" s="7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75" t="str">
        <f t="shared" si="13"/>
        <v/>
      </c>
      <c r="U26" s="75" t="str">
        <f t="shared" si="14"/>
        <v/>
      </c>
      <c r="V26" s="1">
        <f t="shared" si="15"/>
        <v>0</v>
      </c>
      <c r="W26" s="1">
        <f t="shared" si="16"/>
        <v>0</v>
      </c>
      <c r="X26" s="1">
        <f t="shared" si="17"/>
        <v>0</v>
      </c>
    </row>
    <row r="27" spans="2:24" ht="32.1" customHeight="1" thickBot="1">
      <c r="B27" s="48">
        <f t="shared" si="0"/>
        <v>18</v>
      </c>
      <c r="C27" s="85"/>
      <c r="D27" s="85"/>
      <c r="E27" s="86" t="s">
        <v>72</v>
      </c>
      <c r="F27" s="87"/>
      <c r="G27" s="88"/>
      <c r="H27" s="8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75" t="str">
        <f t="shared" si="7"/>
        <v/>
      </c>
      <c r="O27" s="7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75" t="str">
        <f t="shared" si="13"/>
        <v/>
      </c>
      <c r="U27" s="75" t="str">
        <f t="shared" si="14"/>
        <v/>
      </c>
      <c r="V27" s="1">
        <f t="shared" si="15"/>
        <v>0</v>
      </c>
      <c r="W27" s="1">
        <f t="shared" si="16"/>
        <v>0</v>
      </c>
      <c r="X27" s="1">
        <f t="shared" si="17"/>
        <v>0</v>
      </c>
    </row>
    <row r="28" spans="2:24" ht="32.1" customHeight="1" thickBot="1">
      <c r="B28" s="48">
        <f t="shared" si="0"/>
        <v>19</v>
      </c>
      <c r="C28" s="85"/>
      <c r="D28" s="85"/>
      <c r="E28" s="86" t="s">
        <v>72</v>
      </c>
      <c r="F28" s="87"/>
      <c r="G28" s="88"/>
      <c r="H28" s="8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75" t="str">
        <f t="shared" si="7"/>
        <v/>
      </c>
      <c r="O28" s="7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75" t="str">
        <f t="shared" si="13"/>
        <v/>
      </c>
      <c r="U28" s="75" t="str">
        <f t="shared" si="14"/>
        <v/>
      </c>
      <c r="V28" s="1">
        <f t="shared" si="15"/>
        <v>0</v>
      </c>
      <c r="W28" s="1">
        <f t="shared" si="16"/>
        <v>0</v>
      </c>
      <c r="X28" s="1">
        <f t="shared" si="17"/>
        <v>0</v>
      </c>
    </row>
    <row r="29" spans="2:24" ht="32.1" customHeight="1" thickBot="1">
      <c r="B29" s="48">
        <f t="shared" si="0"/>
        <v>20</v>
      </c>
      <c r="C29" s="85"/>
      <c r="D29" s="85"/>
      <c r="E29" s="86" t="s">
        <v>72</v>
      </c>
      <c r="F29" s="87"/>
      <c r="G29" s="88"/>
      <c r="H29" s="8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75" t="str">
        <f t="shared" si="7"/>
        <v/>
      </c>
      <c r="O29" s="7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75" t="str">
        <f t="shared" si="13"/>
        <v/>
      </c>
      <c r="U29" s="75" t="str">
        <f t="shared" si="14"/>
        <v/>
      </c>
      <c r="V29" s="1">
        <f t="shared" si="15"/>
        <v>0</v>
      </c>
      <c r="W29" s="1">
        <f t="shared" si="16"/>
        <v>0</v>
      </c>
      <c r="X29" s="1">
        <f t="shared" si="17"/>
        <v>0</v>
      </c>
    </row>
    <row r="30" spans="2:24" ht="32.1" customHeight="1" thickBot="1">
      <c r="B30" s="48">
        <f t="shared" si="0"/>
        <v>21</v>
      </c>
      <c r="C30" s="85"/>
      <c r="D30" s="85"/>
      <c r="E30" s="86" t="s">
        <v>72</v>
      </c>
      <c r="F30" s="87"/>
      <c r="G30" s="88"/>
      <c r="H30" s="8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75" t="str">
        <f t="shared" si="7"/>
        <v/>
      </c>
      <c r="O30" s="7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75" t="str">
        <f t="shared" si="13"/>
        <v/>
      </c>
      <c r="U30" s="75" t="str">
        <f t="shared" si="14"/>
        <v/>
      </c>
      <c r="V30" s="1">
        <f t="shared" si="15"/>
        <v>0</v>
      </c>
      <c r="W30" s="1">
        <f t="shared" si="16"/>
        <v>0</v>
      </c>
      <c r="X30" s="1">
        <f t="shared" si="17"/>
        <v>0</v>
      </c>
    </row>
    <row r="31" spans="2:24" ht="32.1" customHeight="1" thickBot="1">
      <c r="B31" s="48">
        <f t="shared" si="0"/>
        <v>22</v>
      </c>
      <c r="C31" s="85"/>
      <c r="D31" s="85"/>
      <c r="E31" s="86" t="s">
        <v>72</v>
      </c>
      <c r="F31" s="87"/>
      <c r="G31" s="88"/>
      <c r="H31" s="8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75" t="str">
        <f t="shared" si="7"/>
        <v/>
      </c>
      <c r="O31" s="7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75" t="str">
        <f t="shared" si="13"/>
        <v/>
      </c>
      <c r="U31" s="75" t="str">
        <f t="shared" si="14"/>
        <v/>
      </c>
      <c r="V31" s="1">
        <f t="shared" si="15"/>
        <v>0</v>
      </c>
      <c r="W31" s="1">
        <f t="shared" si="16"/>
        <v>0</v>
      </c>
      <c r="X31" s="1">
        <f t="shared" si="17"/>
        <v>0</v>
      </c>
    </row>
    <row r="32" spans="2:24" ht="32.1" customHeight="1" thickBot="1">
      <c r="B32" s="48">
        <f t="shared" si="0"/>
        <v>23</v>
      </c>
      <c r="C32" s="85"/>
      <c r="D32" s="85"/>
      <c r="E32" s="86" t="s">
        <v>72</v>
      </c>
      <c r="F32" s="87"/>
      <c r="G32" s="88"/>
      <c r="H32" s="8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75" t="str">
        <f t="shared" si="7"/>
        <v/>
      </c>
      <c r="O32" s="7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75" t="str">
        <f t="shared" si="13"/>
        <v/>
      </c>
      <c r="U32" s="75" t="str">
        <f t="shared" si="14"/>
        <v/>
      </c>
      <c r="V32" s="1">
        <f t="shared" si="15"/>
        <v>0</v>
      </c>
      <c r="W32" s="1">
        <f t="shared" si="16"/>
        <v>0</v>
      </c>
      <c r="X32" s="1">
        <f t="shared" si="17"/>
        <v>0</v>
      </c>
    </row>
    <row r="33" spans="2:24" ht="32.1" customHeight="1" thickBot="1">
      <c r="B33" s="48">
        <f t="shared" si="0"/>
        <v>24</v>
      </c>
      <c r="C33" s="85"/>
      <c r="D33" s="85"/>
      <c r="E33" s="86" t="s">
        <v>72</v>
      </c>
      <c r="F33" s="87"/>
      <c r="G33" s="88"/>
      <c r="H33" s="8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75" t="str">
        <f t="shared" si="7"/>
        <v/>
      </c>
      <c r="O33" s="7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75" t="str">
        <f t="shared" si="13"/>
        <v/>
      </c>
      <c r="U33" s="75" t="str">
        <f t="shared" si="14"/>
        <v/>
      </c>
      <c r="V33" s="1">
        <f t="shared" si="15"/>
        <v>0</v>
      </c>
      <c r="W33" s="1">
        <f t="shared" si="16"/>
        <v>0</v>
      </c>
      <c r="X33" s="1">
        <f t="shared" si="17"/>
        <v>0</v>
      </c>
    </row>
    <row r="34" spans="2:24" ht="32.1" customHeight="1" thickBot="1">
      <c r="B34" s="48">
        <f t="shared" si="0"/>
        <v>25</v>
      </c>
      <c r="C34" s="85"/>
      <c r="D34" s="85"/>
      <c r="E34" s="86" t="s">
        <v>72</v>
      </c>
      <c r="F34" s="87"/>
      <c r="G34" s="88"/>
      <c r="H34" s="8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75" t="str">
        <f t="shared" si="7"/>
        <v/>
      </c>
      <c r="O34" s="7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75" t="str">
        <f t="shared" si="13"/>
        <v/>
      </c>
      <c r="U34" s="75" t="str">
        <f t="shared" si="14"/>
        <v/>
      </c>
      <c r="V34" s="1">
        <f t="shared" si="15"/>
        <v>0</v>
      </c>
      <c r="W34" s="1">
        <f t="shared" si="16"/>
        <v>0</v>
      </c>
      <c r="X34" s="1">
        <f t="shared" si="17"/>
        <v>0</v>
      </c>
    </row>
    <row r="35" spans="2:24" ht="32.1" customHeight="1" thickBot="1">
      <c r="B35" s="48">
        <f t="shared" si="0"/>
        <v>26</v>
      </c>
      <c r="C35" s="85"/>
      <c r="D35" s="85"/>
      <c r="E35" s="86" t="s">
        <v>72</v>
      </c>
      <c r="F35" s="87"/>
      <c r="G35" s="88"/>
      <c r="H35" s="8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75" t="str">
        <f t="shared" si="7"/>
        <v/>
      </c>
      <c r="O35" s="7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75" t="str">
        <f t="shared" si="13"/>
        <v/>
      </c>
      <c r="U35" s="75" t="str">
        <f t="shared" si="14"/>
        <v/>
      </c>
      <c r="V35" s="1">
        <f t="shared" si="15"/>
        <v>0</v>
      </c>
      <c r="W35" s="1">
        <f t="shared" si="16"/>
        <v>0</v>
      </c>
      <c r="X35" s="1">
        <f t="shared" si="17"/>
        <v>0</v>
      </c>
    </row>
    <row r="36" spans="2:24" ht="32.1" customHeight="1" thickBot="1">
      <c r="B36" s="48">
        <f t="shared" si="0"/>
        <v>27</v>
      </c>
      <c r="C36" s="85"/>
      <c r="D36" s="85"/>
      <c r="E36" s="86" t="s">
        <v>72</v>
      </c>
      <c r="F36" s="87"/>
      <c r="G36" s="88"/>
      <c r="H36" s="8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75" t="str">
        <f t="shared" si="7"/>
        <v/>
      </c>
      <c r="O36" s="7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75" t="str">
        <f t="shared" si="13"/>
        <v/>
      </c>
      <c r="U36" s="75" t="str">
        <f t="shared" si="14"/>
        <v/>
      </c>
      <c r="V36" s="1">
        <f t="shared" si="15"/>
        <v>0</v>
      </c>
      <c r="W36" s="1">
        <f t="shared" si="16"/>
        <v>0</v>
      </c>
      <c r="X36" s="1">
        <f t="shared" si="17"/>
        <v>0</v>
      </c>
    </row>
    <row r="37" spans="2:24" ht="32.1" customHeight="1" thickBot="1">
      <c r="B37" s="48">
        <f t="shared" si="0"/>
        <v>28</v>
      </c>
      <c r="C37" s="85"/>
      <c r="D37" s="85"/>
      <c r="E37" s="86" t="s">
        <v>72</v>
      </c>
      <c r="F37" s="87"/>
      <c r="G37" s="88"/>
      <c r="H37" s="8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75" t="str">
        <f t="shared" si="7"/>
        <v/>
      </c>
      <c r="O37" s="7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75" t="str">
        <f t="shared" si="13"/>
        <v/>
      </c>
      <c r="U37" s="75" t="str">
        <f t="shared" si="14"/>
        <v/>
      </c>
      <c r="V37" s="1">
        <f t="shared" si="15"/>
        <v>0</v>
      </c>
      <c r="W37" s="1">
        <f t="shared" si="16"/>
        <v>0</v>
      </c>
      <c r="X37" s="1">
        <f t="shared" si="17"/>
        <v>0</v>
      </c>
    </row>
    <row r="38" spans="2:24" ht="32.1" customHeight="1" thickBot="1">
      <c r="B38" s="48">
        <f t="shared" si="0"/>
        <v>29</v>
      </c>
      <c r="C38" s="85"/>
      <c r="D38" s="85"/>
      <c r="E38" s="86" t="s">
        <v>72</v>
      </c>
      <c r="F38" s="87"/>
      <c r="G38" s="88"/>
      <c r="H38" s="8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75" t="str">
        <f t="shared" si="7"/>
        <v/>
      </c>
      <c r="O38" s="7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75" t="str">
        <f t="shared" si="13"/>
        <v/>
      </c>
      <c r="U38" s="75" t="str">
        <f t="shared" si="14"/>
        <v/>
      </c>
      <c r="V38" s="1">
        <f t="shared" si="15"/>
        <v>0</v>
      </c>
      <c r="W38" s="1">
        <f t="shared" si="16"/>
        <v>0</v>
      </c>
      <c r="X38" s="1">
        <f t="shared" si="17"/>
        <v>0</v>
      </c>
    </row>
    <row r="39" spans="2:24" ht="32.1" customHeight="1" thickBot="1">
      <c r="B39" s="48">
        <f t="shared" si="0"/>
        <v>30</v>
      </c>
      <c r="C39" s="85"/>
      <c r="D39" s="85"/>
      <c r="E39" s="86" t="s">
        <v>72</v>
      </c>
      <c r="F39" s="87"/>
      <c r="G39" s="88"/>
      <c r="H39" s="8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75" t="str">
        <f t="shared" si="7"/>
        <v/>
      </c>
      <c r="O39" s="7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75" t="str">
        <f t="shared" si="13"/>
        <v/>
      </c>
      <c r="U39" s="75" t="str">
        <f t="shared" si="14"/>
        <v/>
      </c>
      <c r="V39" s="1">
        <f t="shared" si="15"/>
        <v>0</v>
      </c>
      <c r="W39" s="1">
        <f t="shared" si="16"/>
        <v>0</v>
      </c>
      <c r="X39" s="1">
        <f t="shared" si="17"/>
        <v>0</v>
      </c>
    </row>
  </sheetData>
  <sheetProtection algorithmName="SHA-512" hashValue="9GolnAQlcWTZubdV07YqE5nNggMXUDIwiAdn0A4dJYPbHtY+lXkNt8do+cC/WcdbHxP1bLKVBufZ6oxcjTvdmQ==" saltValue="VeiR3N7I+k+iwKyQ8Z7hsA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15" priority="2">
      <formula>($J10&gt;1)</formula>
    </cfRule>
  </conditionalFormatting>
  <conditionalFormatting sqref="D10:D39">
    <cfRule type="expression" dxfId="14" priority="3">
      <formula>($P10&gt;1)</formula>
    </cfRule>
  </conditionalFormatting>
  <conditionalFormatting sqref="F10:F39">
    <cfRule type="expression" dxfId="13" priority="4">
      <formula>($W10=2)</formula>
    </cfRule>
  </conditionalFormatting>
  <conditionalFormatting sqref="E10:E39">
    <cfRule type="expression" dxfId="12" priority="1">
      <formula>($V10=2)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B2:X39"/>
  <sheetViews>
    <sheetView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4" width="3.625" style="1" hidden="1" customWidth="1"/>
    <col min="25" max="16384" width="9" style="1"/>
  </cols>
  <sheetData>
    <row r="2" spans="2:24" s="29" customFormat="1" ht="27.95" customHeight="1">
      <c r="B2" s="73" t="str">
        <f ca="1">INDIRECT("データ!$B$1",TRUE)</f>
        <v>令和７年度 栂野尾杯 参加申込</v>
      </c>
      <c r="C2" s="73"/>
      <c r="D2" s="73"/>
      <c r="E2" s="73"/>
      <c r="F2" s="73"/>
    </row>
    <row r="3" spans="2:24" ht="9.9499999999999993" customHeight="1"/>
    <row r="4" spans="2:24" ht="20.100000000000001" customHeight="1">
      <c r="B4" s="31"/>
      <c r="C4" s="32" t="s">
        <v>62</v>
      </c>
      <c r="D4" s="33">
        <f ca="1">INDIRECT("申込情報!$C$4",TRUE)</f>
        <v>0</v>
      </c>
      <c r="E4" s="33"/>
      <c r="F4" s="33"/>
    </row>
    <row r="5" spans="2:24" ht="14.1" customHeight="1"/>
    <row r="6" spans="2:24" ht="20.100000000000001" customHeight="1">
      <c r="B6" s="34" t="s">
        <v>14</v>
      </c>
      <c r="C6" s="35" t="s">
        <v>73</v>
      </c>
      <c r="D6" s="35"/>
      <c r="E6" s="76" t="s">
        <v>59</v>
      </c>
      <c r="F6" s="77" t="s">
        <v>17</v>
      </c>
      <c r="G6" s="77"/>
      <c r="H6" s="77"/>
    </row>
    <row r="7" spans="2:24" ht="20.100000000000001" customHeight="1">
      <c r="B7" s="39"/>
      <c r="C7" s="40"/>
      <c r="D7" s="40"/>
      <c r="E7" s="76" t="s">
        <v>59</v>
      </c>
      <c r="F7" s="77" t="s">
        <v>18</v>
      </c>
      <c r="G7" s="77"/>
      <c r="H7" s="77"/>
    </row>
    <row r="8" spans="2:24" ht="9.9499999999999993" customHeight="1" thickBot="1"/>
    <row r="9" spans="2:24" s="47" customFormat="1" ht="27.95" customHeight="1" thickBot="1">
      <c r="B9" s="42"/>
      <c r="C9" s="78" t="s">
        <v>19</v>
      </c>
      <c r="D9" s="79" t="s">
        <v>64</v>
      </c>
      <c r="E9" s="80" t="s">
        <v>21</v>
      </c>
      <c r="F9" s="81" t="s">
        <v>65</v>
      </c>
      <c r="G9" s="82" t="s">
        <v>23</v>
      </c>
      <c r="H9" s="83" t="s">
        <v>56</v>
      </c>
      <c r="J9" s="47">
        <f>SUM(I:I)</f>
        <v>0</v>
      </c>
      <c r="K9" s="47">
        <f>SUM(X:X)</f>
        <v>0</v>
      </c>
    </row>
    <row r="10" spans="2:24" ht="32.1" customHeight="1" thickBot="1">
      <c r="B10" s="48">
        <f t="shared" ref="B10:B39" si="0">ROW()-9</f>
        <v>1</v>
      </c>
      <c r="C10" s="85"/>
      <c r="D10" s="85"/>
      <c r="E10" s="86" t="s">
        <v>74</v>
      </c>
      <c r="F10" s="87"/>
      <c r="G10" s="88"/>
      <c r="H10" s="8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IF(J10&lt;&gt;0,1,0)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75" t="str">
        <f>IF(M10=0,"",TRIM(LEFT($C10,M10)))</f>
        <v/>
      </c>
      <c r="O10" s="7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75" t="str">
        <f>IF(S10=0,"",TRIM(LEFT($D10,S10)))</f>
        <v/>
      </c>
      <c r="U10" s="75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  <c r="X10" s="1">
        <f>IF(AND($J10&lt;&gt;0,$H10&lt;&gt;""),1,0)</f>
        <v>0</v>
      </c>
    </row>
    <row r="11" spans="2:24" ht="32.1" customHeight="1" thickBot="1">
      <c r="B11" s="48">
        <f t="shared" si="0"/>
        <v>2</v>
      </c>
      <c r="C11" s="85"/>
      <c r="D11" s="85"/>
      <c r="E11" s="86" t="s">
        <v>74</v>
      </c>
      <c r="F11" s="87"/>
      <c r="G11" s="88"/>
      <c r="H11" s="8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75" t="str">
        <f t="shared" ref="N11:N39" si="7">IF(M11=0,"",TRIM(LEFT($C11,M11)))</f>
        <v/>
      </c>
      <c r="O11" s="7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75" t="str">
        <f t="shared" ref="T11:T39" si="13">IF(S11=0,"",TRIM(LEFT($D11,S11)))</f>
        <v/>
      </c>
      <c r="U11" s="7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  <c r="X11" s="1">
        <f t="shared" ref="X11:X39" si="17">IF(AND($J11&lt;&gt;0,$H11&lt;&gt;""),1,0)</f>
        <v>0</v>
      </c>
    </row>
    <row r="12" spans="2:24" ht="32.1" customHeight="1" thickBot="1">
      <c r="B12" s="48">
        <f t="shared" si="0"/>
        <v>3</v>
      </c>
      <c r="C12" s="85"/>
      <c r="D12" s="85"/>
      <c r="E12" s="86" t="s">
        <v>74</v>
      </c>
      <c r="F12" s="87"/>
      <c r="G12" s="88"/>
      <c r="H12" s="8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75" t="str">
        <f t="shared" si="7"/>
        <v/>
      </c>
      <c r="O12" s="7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75" t="str">
        <f t="shared" si="13"/>
        <v/>
      </c>
      <c r="U12" s="75" t="str">
        <f t="shared" si="14"/>
        <v/>
      </c>
      <c r="V12" s="1">
        <f t="shared" si="15"/>
        <v>0</v>
      </c>
      <c r="W12" s="1">
        <f t="shared" si="16"/>
        <v>0</v>
      </c>
      <c r="X12" s="1">
        <f t="shared" si="17"/>
        <v>0</v>
      </c>
    </row>
    <row r="13" spans="2:24" ht="32.1" customHeight="1" thickBot="1">
      <c r="B13" s="48">
        <f t="shared" si="0"/>
        <v>4</v>
      </c>
      <c r="C13" s="85"/>
      <c r="D13" s="85"/>
      <c r="E13" s="86" t="s">
        <v>74</v>
      </c>
      <c r="F13" s="87"/>
      <c r="G13" s="88"/>
      <c r="H13" s="8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75" t="str">
        <f t="shared" si="7"/>
        <v/>
      </c>
      <c r="O13" s="7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75" t="str">
        <f t="shared" si="13"/>
        <v/>
      </c>
      <c r="U13" s="75" t="str">
        <f t="shared" si="14"/>
        <v/>
      </c>
      <c r="V13" s="1">
        <f t="shared" si="15"/>
        <v>0</v>
      </c>
      <c r="W13" s="1">
        <f t="shared" si="16"/>
        <v>0</v>
      </c>
      <c r="X13" s="1">
        <f t="shared" si="17"/>
        <v>0</v>
      </c>
    </row>
    <row r="14" spans="2:24" ht="32.1" customHeight="1" thickBot="1">
      <c r="B14" s="48">
        <f t="shared" si="0"/>
        <v>5</v>
      </c>
      <c r="C14" s="85"/>
      <c r="D14" s="85"/>
      <c r="E14" s="86" t="s">
        <v>74</v>
      </c>
      <c r="F14" s="87"/>
      <c r="G14" s="88"/>
      <c r="H14" s="8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75" t="str">
        <f t="shared" si="7"/>
        <v/>
      </c>
      <c r="O14" s="7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75" t="str">
        <f t="shared" si="13"/>
        <v/>
      </c>
      <c r="U14" s="75" t="str">
        <f t="shared" si="14"/>
        <v/>
      </c>
      <c r="V14" s="1">
        <f t="shared" si="15"/>
        <v>0</v>
      </c>
      <c r="W14" s="1">
        <f t="shared" si="16"/>
        <v>0</v>
      </c>
      <c r="X14" s="1">
        <f t="shared" si="17"/>
        <v>0</v>
      </c>
    </row>
    <row r="15" spans="2:24" ht="32.1" customHeight="1" thickBot="1">
      <c r="B15" s="48">
        <f t="shared" si="0"/>
        <v>6</v>
      </c>
      <c r="C15" s="85"/>
      <c r="D15" s="85"/>
      <c r="E15" s="86" t="s">
        <v>74</v>
      </c>
      <c r="F15" s="87"/>
      <c r="G15" s="88"/>
      <c r="H15" s="8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75" t="str">
        <f t="shared" si="7"/>
        <v/>
      </c>
      <c r="O15" s="7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75" t="str">
        <f t="shared" si="13"/>
        <v/>
      </c>
      <c r="U15" s="75" t="str">
        <f t="shared" si="14"/>
        <v/>
      </c>
      <c r="V15" s="1">
        <f t="shared" si="15"/>
        <v>0</v>
      </c>
      <c r="W15" s="1">
        <f t="shared" si="16"/>
        <v>0</v>
      </c>
      <c r="X15" s="1">
        <f t="shared" si="17"/>
        <v>0</v>
      </c>
    </row>
    <row r="16" spans="2:24" ht="32.1" customHeight="1" thickBot="1">
      <c r="B16" s="48">
        <f t="shared" si="0"/>
        <v>7</v>
      </c>
      <c r="C16" s="85"/>
      <c r="D16" s="85"/>
      <c r="E16" s="86" t="s">
        <v>74</v>
      </c>
      <c r="F16" s="87"/>
      <c r="G16" s="88"/>
      <c r="H16" s="8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75" t="str">
        <f t="shared" si="7"/>
        <v/>
      </c>
      <c r="O16" s="7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75" t="str">
        <f t="shared" si="13"/>
        <v/>
      </c>
      <c r="U16" s="75" t="str">
        <f t="shared" si="14"/>
        <v/>
      </c>
      <c r="V16" s="1">
        <f t="shared" si="15"/>
        <v>0</v>
      </c>
      <c r="W16" s="1">
        <f t="shared" si="16"/>
        <v>0</v>
      </c>
      <c r="X16" s="1">
        <f t="shared" si="17"/>
        <v>0</v>
      </c>
    </row>
    <row r="17" spans="2:24" ht="32.1" customHeight="1" thickBot="1">
      <c r="B17" s="48">
        <f t="shared" si="0"/>
        <v>8</v>
      </c>
      <c r="C17" s="85"/>
      <c r="D17" s="85"/>
      <c r="E17" s="86" t="s">
        <v>74</v>
      </c>
      <c r="F17" s="87"/>
      <c r="G17" s="88"/>
      <c r="H17" s="8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75" t="str">
        <f t="shared" si="7"/>
        <v/>
      </c>
      <c r="O17" s="7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75" t="str">
        <f t="shared" si="13"/>
        <v/>
      </c>
      <c r="U17" s="75" t="str">
        <f t="shared" si="14"/>
        <v/>
      </c>
      <c r="V17" s="1">
        <f t="shared" si="15"/>
        <v>0</v>
      </c>
      <c r="W17" s="1">
        <f t="shared" si="16"/>
        <v>0</v>
      </c>
      <c r="X17" s="1">
        <f t="shared" si="17"/>
        <v>0</v>
      </c>
    </row>
    <row r="18" spans="2:24" ht="32.1" customHeight="1" thickBot="1">
      <c r="B18" s="48">
        <f t="shared" si="0"/>
        <v>9</v>
      </c>
      <c r="C18" s="85"/>
      <c r="D18" s="85"/>
      <c r="E18" s="86" t="s">
        <v>74</v>
      </c>
      <c r="F18" s="87"/>
      <c r="G18" s="88"/>
      <c r="H18" s="8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75" t="str">
        <f t="shared" si="7"/>
        <v/>
      </c>
      <c r="O18" s="7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75" t="str">
        <f t="shared" si="13"/>
        <v/>
      </c>
      <c r="U18" s="75" t="str">
        <f t="shared" si="14"/>
        <v/>
      </c>
      <c r="V18" s="1">
        <f t="shared" si="15"/>
        <v>0</v>
      </c>
      <c r="W18" s="1">
        <f t="shared" si="16"/>
        <v>0</v>
      </c>
      <c r="X18" s="1">
        <f t="shared" si="17"/>
        <v>0</v>
      </c>
    </row>
    <row r="19" spans="2:24" ht="32.1" customHeight="1" thickBot="1">
      <c r="B19" s="48">
        <f t="shared" si="0"/>
        <v>10</v>
      </c>
      <c r="C19" s="85"/>
      <c r="D19" s="85"/>
      <c r="E19" s="86" t="s">
        <v>74</v>
      </c>
      <c r="F19" s="87"/>
      <c r="G19" s="88"/>
      <c r="H19" s="8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75" t="str">
        <f t="shared" si="7"/>
        <v/>
      </c>
      <c r="O19" s="7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75" t="str">
        <f t="shared" si="13"/>
        <v/>
      </c>
      <c r="U19" s="75" t="str">
        <f t="shared" si="14"/>
        <v/>
      </c>
      <c r="V19" s="1">
        <f t="shared" si="15"/>
        <v>0</v>
      </c>
      <c r="W19" s="1">
        <f t="shared" si="16"/>
        <v>0</v>
      </c>
      <c r="X19" s="1">
        <f t="shared" si="17"/>
        <v>0</v>
      </c>
    </row>
    <row r="20" spans="2:24" ht="32.1" customHeight="1" thickBot="1">
      <c r="B20" s="48">
        <f t="shared" si="0"/>
        <v>11</v>
      </c>
      <c r="C20" s="85"/>
      <c r="D20" s="85"/>
      <c r="E20" s="86" t="s">
        <v>74</v>
      </c>
      <c r="F20" s="87"/>
      <c r="G20" s="88"/>
      <c r="H20" s="8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75" t="str">
        <f t="shared" si="7"/>
        <v/>
      </c>
      <c r="O20" s="7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75" t="str">
        <f t="shared" si="13"/>
        <v/>
      </c>
      <c r="U20" s="75" t="str">
        <f t="shared" si="14"/>
        <v/>
      </c>
      <c r="V20" s="1">
        <f t="shared" si="15"/>
        <v>0</v>
      </c>
      <c r="W20" s="1">
        <f t="shared" si="16"/>
        <v>0</v>
      </c>
      <c r="X20" s="1">
        <f t="shared" si="17"/>
        <v>0</v>
      </c>
    </row>
    <row r="21" spans="2:24" ht="32.1" customHeight="1" thickBot="1">
      <c r="B21" s="48">
        <f t="shared" si="0"/>
        <v>12</v>
      </c>
      <c r="C21" s="85"/>
      <c r="D21" s="85"/>
      <c r="E21" s="86" t="s">
        <v>74</v>
      </c>
      <c r="F21" s="87"/>
      <c r="G21" s="88"/>
      <c r="H21" s="8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75" t="str">
        <f t="shared" si="7"/>
        <v/>
      </c>
      <c r="O21" s="7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75" t="str">
        <f t="shared" si="13"/>
        <v/>
      </c>
      <c r="U21" s="75" t="str">
        <f t="shared" si="14"/>
        <v/>
      </c>
      <c r="V21" s="1">
        <f t="shared" si="15"/>
        <v>0</v>
      </c>
      <c r="W21" s="1">
        <f t="shared" si="16"/>
        <v>0</v>
      </c>
      <c r="X21" s="1">
        <f t="shared" si="17"/>
        <v>0</v>
      </c>
    </row>
    <row r="22" spans="2:24" ht="32.1" customHeight="1" thickBot="1">
      <c r="B22" s="48">
        <f t="shared" si="0"/>
        <v>13</v>
      </c>
      <c r="C22" s="85"/>
      <c r="D22" s="85"/>
      <c r="E22" s="86" t="s">
        <v>74</v>
      </c>
      <c r="F22" s="87"/>
      <c r="G22" s="88"/>
      <c r="H22" s="8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75" t="str">
        <f t="shared" si="7"/>
        <v/>
      </c>
      <c r="O22" s="7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75" t="str">
        <f t="shared" si="13"/>
        <v/>
      </c>
      <c r="U22" s="75" t="str">
        <f t="shared" si="14"/>
        <v/>
      </c>
      <c r="V22" s="1">
        <f t="shared" si="15"/>
        <v>0</v>
      </c>
      <c r="W22" s="1">
        <f t="shared" si="16"/>
        <v>0</v>
      </c>
      <c r="X22" s="1">
        <f t="shared" si="17"/>
        <v>0</v>
      </c>
    </row>
    <row r="23" spans="2:24" ht="32.1" customHeight="1" thickBot="1">
      <c r="B23" s="48">
        <f t="shared" si="0"/>
        <v>14</v>
      </c>
      <c r="C23" s="85"/>
      <c r="D23" s="85"/>
      <c r="E23" s="86" t="s">
        <v>74</v>
      </c>
      <c r="F23" s="87"/>
      <c r="G23" s="88"/>
      <c r="H23" s="8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75" t="str">
        <f t="shared" si="7"/>
        <v/>
      </c>
      <c r="O23" s="7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75" t="str">
        <f t="shared" si="13"/>
        <v/>
      </c>
      <c r="U23" s="75" t="str">
        <f t="shared" si="14"/>
        <v/>
      </c>
      <c r="V23" s="1">
        <f t="shared" si="15"/>
        <v>0</v>
      </c>
      <c r="W23" s="1">
        <f t="shared" si="16"/>
        <v>0</v>
      </c>
      <c r="X23" s="1">
        <f t="shared" si="17"/>
        <v>0</v>
      </c>
    </row>
    <row r="24" spans="2:24" ht="32.1" customHeight="1" thickBot="1">
      <c r="B24" s="48">
        <f t="shared" si="0"/>
        <v>15</v>
      </c>
      <c r="C24" s="85"/>
      <c r="D24" s="85"/>
      <c r="E24" s="86" t="s">
        <v>74</v>
      </c>
      <c r="F24" s="87"/>
      <c r="G24" s="88"/>
      <c r="H24" s="8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75" t="str">
        <f t="shared" si="7"/>
        <v/>
      </c>
      <c r="O24" s="7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75" t="str">
        <f t="shared" si="13"/>
        <v/>
      </c>
      <c r="U24" s="75" t="str">
        <f t="shared" si="14"/>
        <v/>
      </c>
      <c r="V24" s="1">
        <f t="shared" si="15"/>
        <v>0</v>
      </c>
      <c r="W24" s="1">
        <f t="shared" si="16"/>
        <v>0</v>
      </c>
      <c r="X24" s="1">
        <f t="shared" si="17"/>
        <v>0</v>
      </c>
    </row>
    <row r="25" spans="2:24" ht="32.1" customHeight="1" thickBot="1">
      <c r="B25" s="48">
        <f t="shared" si="0"/>
        <v>16</v>
      </c>
      <c r="C25" s="85"/>
      <c r="D25" s="85"/>
      <c r="E25" s="86" t="s">
        <v>74</v>
      </c>
      <c r="F25" s="87"/>
      <c r="G25" s="88"/>
      <c r="H25" s="8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75" t="str">
        <f t="shared" si="7"/>
        <v/>
      </c>
      <c r="O25" s="7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75" t="str">
        <f t="shared" si="13"/>
        <v/>
      </c>
      <c r="U25" s="75" t="str">
        <f t="shared" si="14"/>
        <v/>
      </c>
      <c r="V25" s="1">
        <f t="shared" si="15"/>
        <v>0</v>
      </c>
      <c r="W25" s="1">
        <f t="shared" si="16"/>
        <v>0</v>
      </c>
      <c r="X25" s="1">
        <f t="shared" si="17"/>
        <v>0</v>
      </c>
    </row>
    <row r="26" spans="2:24" ht="32.1" customHeight="1" thickBot="1">
      <c r="B26" s="48">
        <f t="shared" si="0"/>
        <v>17</v>
      </c>
      <c r="C26" s="85"/>
      <c r="D26" s="85"/>
      <c r="E26" s="86" t="s">
        <v>74</v>
      </c>
      <c r="F26" s="87"/>
      <c r="G26" s="88"/>
      <c r="H26" s="8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75" t="str">
        <f t="shared" si="7"/>
        <v/>
      </c>
      <c r="O26" s="7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75" t="str">
        <f t="shared" si="13"/>
        <v/>
      </c>
      <c r="U26" s="75" t="str">
        <f t="shared" si="14"/>
        <v/>
      </c>
      <c r="V26" s="1">
        <f t="shared" si="15"/>
        <v>0</v>
      </c>
      <c r="W26" s="1">
        <f t="shared" si="16"/>
        <v>0</v>
      </c>
      <c r="X26" s="1">
        <f t="shared" si="17"/>
        <v>0</v>
      </c>
    </row>
    <row r="27" spans="2:24" ht="32.1" customHeight="1" thickBot="1">
      <c r="B27" s="48">
        <f t="shared" si="0"/>
        <v>18</v>
      </c>
      <c r="C27" s="85"/>
      <c r="D27" s="85"/>
      <c r="E27" s="86" t="s">
        <v>74</v>
      </c>
      <c r="F27" s="87"/>
      <c r="G27" s="88"/>
      <c r="H27" s="8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75" t="str">
        <f t="shared" si="7"/>
        <v/>
      </c>
      <c r="O27" s="7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75" t="str">
        <f t="shared" si="13"/>
        <v/>
      </c>
      <c r="U27" s="75" t="str">
        <f t="shared" si="14"/>
        <v/>
      </c>
      <c r="V27" s="1">
        <f t="shared" si="15"/>
        <v>0</v>
      </c>
      <c r="W27" s="1">
        <f t="shared" si="16"/>
        <v>0</v>
      </c>
      <c r="X27" s="1">
        <f t="shared" si="17"/>
        <v>0</v>
      </c>
    </row>
    <row r="28" spans="2:24" ht="32.1" customHeight="1" thickBot="1">
      <c r="B28" s="48">
        <f t="shared" si="0"/>
        <v>19</v>
      </c>
      <c r="C28" s="85"/>
      <c r="D28" s="85"/>
      <c r="E28" s="86" t="s">
        <v>74</v>
      </c>
      <c r="F28" s="87"/>
      <c r="G28" s="88"/>
      <c r="H28" s="8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75" t="str">
        <f t="shared" si="7"/>
        <v/>
      </c>
      <c r="O28" s="7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75" t="str">
        <f t="shared" si="13"/>
        <v/>
      </c>
      <c r="U28" s="75" t="str">
        <f t="shared" si="14"/>
        <v/>
      </c>
      <c r="V28" s="1">
        <f t="shared" si="15"/>
        <v>0</v>
      </c>
      <c r="W28" s="1">
        <f t="shared" si="16"/>
        <v>0</v>
      </c>
      <c r="X28" s="1">
        <f t="shared" si="17"/>
        <v>0</v>
      </c>
    </row>
    <row r="29" spans="2:24" ht="32.1" customHeight="1" thickBot="1">
      <c r="B29" s="48">
        <f t="shared" si="0"/>
        <v>20</v>
      </c>
      <c r="C29" s="85"/>
      <c r="D29" s="85"/>
      <c r="E29" s="86" t="s">
        <v>74</v>
      </c>
      <c r="F29" s="87"/>
      <c r="G29" s="88"/>
      <c r="H29" s="8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75" t="str">
        <f t="shared" si="7"/>
        <v/>
      </c>
      <c r="O29" s="7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75" t="str">
        <f t="shared" si="13"/>
        <v/>
      </c>
      <c r="U29" s="75" t="str">
        <f t="shared" si="14"/>
        <v/>
      </c>
      <c r="V29" s="1">
        <f t="shared" si="15"/>
        <v>0</v>
      </c>
      <c r="W29" s="1">
        <f t="shared" si="16"/>
        <v>0</v>
      </c>
      <c r="X29" s="1">
        <f t="shared" si="17"/>
        <v>0</v>
      </c>
    </row>
    <row r="30" spans="2:24" ht="32.1" customHeight="1" thickBot="1">
      <c r="B30" s="48">
        <f t="shared" si="0"/>
        <v>21</v>
      </c>
      <c r="C30" s="85"/>
      <c r="D30" s="85"/>
      <c r="E30" s="86" t="s">
        <v>74</v>
      </c>
      <c r="F30" s="87"/>
      <c r="G30" s="88"/>
      <c r="H30" s="8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75" t="str">
        <f t="shared" si="7"/>
        <v/>
      </c>
      <c r="O30" s="7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75" t="str">
        <f t="shared" si="13"/>
        <v/>
      </c>
      <c r="U30" s="75" t="str">
        <f t="shared" si="14"/>
        <v/>
      </c>
      <c r="V30" s="1">
        <f t="shared" si="15"/>
        <v>0</v>
      </c>
      <c r="W30" s="1">
        <f t="shared" si="16"/>
        <v>0</v>
      </c>
      <c r="X30" s="1">
        <f t="shared" si="17"/>
        <v>0</v>
      </c>
    </row>
    <row r="31" spans="2:24" ht="32.1" customHeight="1" thickBot="1">
      <c r="B31" s="48">
        <f t="shared" si="0"/>
        <v>22</v>
      </c>
      <c r="C31" s="85"/>
      <c r="D31" s="85"/>
      <c r="E31" s="86" t="s">
        <v>74</v>
      </c>
      <c r="F31" s="87"/>
      <c r="G31" s="88"/>
      <c r="H31" s="8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75" t="str">
        <f t="shared" si="7"/>
        <v/>
      </c>
      <c r="O31" s="7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75" t="str">
        <f t="shared" si="13"/>
        <v/>
      </c>
      <c r="U31" s="75" t="str">
        <f t="shared" si="14"/>
        <v/>
      </c>
      <c r="V31" s="1">
        <f t="shared" si="15"/>
        <v>0</v>
      </c>
      <c r="W31" s="1">
        <f t="shared" si="16"/>
        <v>0</v>
      </c>
      <c r="X31" s="1">
        <f t="shared" si="17"/>
        <v>0</v>
      </c>
    </row>
    <row r="32" spans="2:24" ht="32.1" customHeight="1" thickBot="1">
      <c r="B32" s="48">
        <f t="shared" si="0"/>
        <v>23</v>
      </c>
      <c r="C32" s="85"/>
      <c r="D32" s="85"/>
      <c r="E32" s="86" t="s">
        <v>74</v>
      </c>
      <c r="F32" s="87"/>
      <c r="G32" s="88"/>
      <c r="H32" s="8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75" t="str">
        <f t="shared" si="7"/>
        <v/>
      </c>
      <c r="O32" s="7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75" t="str">
        <f t="shared" si="13"/>
        <v/>
      </c>
      <c r="U32" s="75" t="str">
        <f t="shared" si="14"/>
        <v/>
      </c>
      <c r="V32" s="1">
        <f t="shared" si="15"/>
        <v>0</v>
      </c>
      <c r="W32" s="1">
        <f t="shared" si="16"/>
        <v>0</v>
      </c>
      <c r="X32" s="1">
        <f t="shared" si="17"/>
        <v>0</v>
      </c>
    </row>
    <row r="33" spans="2:24" ht="32.1" customHeight="1" thickBot="1">
      <c r="B33" s="48">
        <f t="shared" si="0"/>
        <v>24</v>
      </c>
      <c r="C33" s="85"/>
      <c r="D33" s="85"/>
      <c r="E33" s="86" t="s">
        <v>74</v>
      </c>
      <c r="F33" s="87"/>
      <c r="G33" s="88"/>
      <c r="H33" s="8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75" t="str">
        <f t="shared" si="7"/>
        <v/>
      </c>
      <c r="O33" s="7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75" t="str">
        <f t="shared" si="13"/>
        <v/>
      </c>
      <c r="U33" s="75" t="str">
        <f t="shared" si="14"/>
        <v/>
      </c>
      <c r="V33" s="1">
        <f t="shared" si="15"/>
        <v>0</v>
      </c>
      <c r="W33" s="1">
        <f t="shared" si="16"/>
        <v>0</v>
      </c>
      <c r="X33" s="1">
        <f t="shared" si="17"/>
        <v>0</v>
      </c>
    </row>
    <row r="34" spans="2:24" ht="32.1" customHeight="1" thickBot="1">
      <c r="B34" s="48">
        <f t="shared" si="0"/>
        <v>25</v>
      </c>
      <c r="C34" s="85"/>
      <c r="D34" s="85"/>
      <c r="E34" s="86" t="s">
        <v>74</v>
      </c>
      <c r="F34" s="87"/>
      <c r="G34" s="88"/>
      <c r="H34" s="8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75" t="str">
        <f t="shared" si="7"/>
        <v/>
      </c>
      <c r="O34" s="7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75" t="str">
        <f t="shared" si="13"/>
        <v/>
      </c>
      <c r="U34" s="75" t="str">
        <f t="shared" si="14"/>
        <v/>
      </c>
      <c r="V34" s="1">
        <f t="shared" si="15"/>
        <v>0</v>
      </c>
      <c r="W34" s="1">
        <f t="shared" si="16"/>
        <v>0</v>
      </c>
      <c r="X34" s="1">
        <f t="shared" si="17"/>
        <v>0</v>
      </c>
    </row>
    <row r="35" spans="2:24" ht="32.1" customHeight="1" thickBot="1">
      <c r="B35" s="48">
        <f t="shared" si="0"/>
        <v>26</v>
      </c>
      <c r="C35" s="85"/>
      <c r="D35" s="85"/>
      <c r="E35" s="86" t="s">
        <v>74</v>
      </c>
      <c r="F35" s="87"/>
      <c r="G35" s="88"/>
      <c r="H35" s="8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75" t="str">
        <f t="shared" si="7"/>
        <v/>
      </c>
      <c r="O35" s="7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75" t="str">
        <f t="shared" si="13"/>
        <v/>
      </c>
      <c r="U35" s="75" t="str">
        <f t="shared" si="14"/>
        <v/>
      </c>
      <c r="V35" s="1">
        <f t="shared" si="15"/>
        <v>0</v>
      </c>
      <c r="W35" s="1">
        <f t="shared" si="16"/>
        <v>0</v>
      </c>
      <c r="X35" s="1">
        <f t="shared" si="17"/>
        <v>0</v>
      </c>
    </row>
    <row r="36" spans="2:24" ht="32.1" customHeight="1" thickBot="1">
      <c r="B36" s="48">
        <f t="shared" si="0"/>
        <v>27</v>
      </c>
      <c r="C36" s="85"/>
      <c r="D36" s="85"/>
      <c r="E36" s="86" t="s">
        <v>74</v>
      </c>
      <c r="F36" s="87"/>
      <c r="G36" s="88"/>
      <c r="H36" s="8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75" t="str">
        <f t="shared" si="7"/>
        <v/>
      </c>
      <c r="O36" s="7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75" t="str">
        <f t="shared" si="13"/>
        <v/>
      </c>
      <c r="U36" s="75" t="str">
        <f t="shared" si="14"/>
        <v/>
      </c>
      <c r="V36" s="1">
        <f t="shared" si="15"/>
        <v>0</v>
      </c>
      <c r="W36" s="1">
        <f t="shared" si="16"/>
        <v>0</v>
      </c>
      <c r="X36" s="1">
        <f t="shared" si="17"/>
        <v>0</v>
      </c>
    </row>
    <row r="37" spans="2:24" ht="32.1" customHeight="1" thickBot="1">
      <c r="B37" s="48">
        <f t="shared" si="0"/>
        <v>28</v>
      </c>
      <c r="C37" s="85"/>
      <c r="D37" s="85"/>
      <c r="E37" s="86" t="s">
        <v>74</v>
      </c>
      <c r="F37" s="87"/>
      <c r="G37" s="88"/>
      <c r="H37" s="8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75" t="str">
        <f t="shared" si="7"/>
        <v/>
      </c>
      <c r="O37" s="7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75" t="str">
        <f t="shared" si="13"/>
        <v/>
      </c>
      <c r="U37" s="75" t="str">
        <f t="shared" si="14"/>
        <v/>
      </c>
      <c r="V37" s="1">
        <f t="shared" si="15"/>
        <v>0</v>
      </c>
      <c r="W37" s="1">
        <f t="shared" si="16"/>
        <v>0</v>
      </c>
      <c r="X37" s="1">
        <f t="shared" si="17"/>
        <v>0</v>
      </c>
    </row>
    <row r="38" spans="2:24" ht="32.1" customHeight="1" thickBot="1">
      <c r="B38" s="48">
        <f t="shared" si="0"/>
        <v>29</v>
      </c>
      <c r="C38" s="85"/>
      <c r="D38" s="85"/>
      <c r="E38" s="86" t="s">
        <v>74</v>
      </c>
      <c r="F38" s="87"/>
      <c r="G38" s="88"/>
      <c r="H38" s="8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75" t="str">
        <f t="shared" si="7"/>
        <v/>
      </c>
      <c r="O38" s="7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75" t="str">
        <f t="shared" si="13"/>
        <v/>
      </c>
      <c r="U38" s="75" t="str">
        <f t="shared" si="14"/>
        <v/>
      </c>
      <c r="V38" s="1">
        <f t="shared" si="15"/>
        <v>0</v>
      </c>
      <c r="W38" s="1">
        <f t="shared" si="16"/>
        <v>0</v>
      </c>
      <c r="X38" s="1">
        <f t="shared" si="17"/>
        <v>0</v>
      </c>
    </row>
    <row r="39" spans="2:24" ht="32.1" customHeight="1" thickBot="1">
      <c r="B39" s="48">
        <f t="shared" si="0"/>
        <v>30</v>
      </c>
      <c r="C39" s="85"/>
      <c r="D39" s="85"/>
      <c r="E39" s="86" t="s">
        <v>74</v>
      </c>
      <c r="F39" s="87"/>
      <c r="G39" s="88"/>
      <c r="H39" s="8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75" t="str">
        <f t="shared" si="7"/>
        <v/>
      </c>
      <c r="O39" s="7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75" t="str">
        <f t="shared" si="13"/>
        <v/>
      </c>
      <c r="U39" s="75" t="str">
        <f t="shared" si="14"/>
        <v/>
      </c>
      <c r="V39" s="1">
        <f t="shared" si="15"/>
        <v>0</v>
      </c>
      <c r="W39" s="1">
        <f t="shared" si="16"/>
        <v>0</v>
      </c>
      <c r="X39" s="1">
        <f t="shared" si="17"/>
        <v>0</v>
      </c>
    </row>
  </sheetData>
  <sheetProtection algorithmName="SHA-512" hashValue="9XsR6em29bVMhmmVBws1nDfN2rX5JJV4Vec4so3xHN9jduz6gjKm6hcuG9sV1ki8EIRgpSsBeEokXQoqROfEBw==" saltValue="DF0J8Rkxh2eoKRTpPREagg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11" priority="1">
      <formula>($J10&gt;1)</formula>
    </cfRule>
  </conditionalFormatting>
  <conditionalFormatting sqref="E10:E39">
    <cfRule type="expression" dxfId="10" priority="2">
      <formula>($V10=2)</formula>
    </cfRule>
  </conditionalFormatting>
  <conditionalFormatting sqref="D10:D39">
    <cfRule type="expression" dxfId="9" priority="3">
      <formula>($P10&gt;1)</formula>
    </cfRule>
  </conditionalFormatting>
  <conditionalFormatting sqref="F10:F39">
    <cfRule type="expression" dxfId="8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3399"/>
  </sheetPr>
  <dimension ref="B2:X39"/>
  <sheetViews>
    <sheetView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4" width="3.625" style="1" hidden="1" customWidth="1"/>
    <col min="25" max="16384" width="9" style="1"/>
  </cols>
  <sheetData>
    <row r="2" spans="2:24" s="29" customFormat="1" ht="27.95" customHeight="1">
      <c r="B2" s="73" t="str">
        <f ca="1">INDIRECT("データ!$B$1",TRUE)</f>
        <v>令和７年度 栂野尾杯 参加申込</v>
      </c>
      <c r="C2" s="73"/>
      <c r="D2" s="73"/>
      <c r="E2" s="73"/>
      <c r="F2" s="73"/>
    </row>
    <row r="3" spans="2:24" ht="9.9499999999999993" customHeight="1"/>
    <row r="4" spans="2:24" ht="20.100000000000001" customHeight="1">
      <c r="B4" s="31"/>
      <c r="C4" s="32" t="s">
        <v>62</v>
      </c>
      <c r="D4" s="33">
        <f ca="1">INDIRECT("申込情報!$C$4",TRUE)</f>
        <v>0</v>
      </c>
      <c r="E4" s="33"/>
      <c r="F4" s="33"/>
    </row>
    <row r="5" spans="2:24" ht="14.1" customHeight="1"/>
    <row r="6" spans="2:24" ht="20.100000000000001" customHeight="1">
      <c r="B6" s="34" t="s">
        <v>14</v>
      </c>
      <c r="C6" s="91" t="s">
        <v>47</v>
      </c>
      <c r="D6" s="91"/>
      <c r="E6" s="76" t="s">
        <v>59</v>
      </c>
      <c r="F6" s="77" t="s">
        <v>17</v>
      </c>
      <c r="G6" s="77"/>
      <c r="H6" s="77"/>
    </row>
    <row r="7" spans="2:24" ht="20.100000000000001" customHeight="1">
      <c r="B7" s="39"/>
      <c r="C7" s="92"/>
      <c r="D7" s="92"/>
      <c r="E7" s="76" t="s">
        <v>59</v>
      </c>
      <c r="F7" s="77" t="s">
        <v>18</v>
      </c>
      <c r="G7" s="77"/>
      <c r="H7" s="77"/>
    </row>
    <row r="8" spans="2:24" ht="9.9499999999999993" customHeight="1" thickBot="1"/>
    <row r="9" spans="2:24" s="47" customFormat="1" ht="27.95" customHeight="1" thickBot="1">
      <c r="B9" s="93"/>
      <c r="C9" s="94" t="s">
        <v>19</v>
      </c>
      <c r="D9" s="95" t="s">
        <v>20</v>
      </c>
      <c r="E9" s="96" t="s">
        <v>21</v>
      </c>
      <c r="F9" s="97" t="s">
        <v>65</v>
      </c>
      <c r="G9" s="98" t="s">
        <v>23</v>
      </c>
      <c r="H9" s="99" t="s">
        <v>56</v>
      </c>
      <c r="J9" s="47">
        <f>SUM(I:I)</f>
        <v>0</v>
      </c>
      <c r="K9" s="47">
        <f>SUM(X:X)</f>
        <v>0</v>
      </c>
    </row>
    <row r="10" spans="2:24" ht="32.1" customHeight="1" thickBot="1">
      <c r="B10" s="100">
        <f t="shared" ref="B10:B39" si="0">ROW()-9</f>
        <v>1</v>
      </c>
      <c r="C10" s="101"/>
      <c r="D10" s="101"/>
      <c r="E10" s="102" t="s">
        <v>72</v>
      </c>
      <c r="F10" s="103"/>
      <c r="G10" s="104"/>
      <c r="H10" s="8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IF(J10&lt;&gt;0,1,0)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75" t="str">
        <f>IF(M10=0,"",TRIM(LEFT($C10,M10)))</f>
        <v/>
      </c>
      <c r="O10" s="7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75" t="str">
        <f>IF(S10=0,"",TRIM(LEFT($D10,S10)))</f>
        <v/>
      </c>
      <c r="U10" s="75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  <c r="X10" s="1">
        <f>IF(AND($J10&lt;&gt;0,$H10&lt;&gt;""),1,0)</f>
        <v>0</v>
      </c>
    </row>
    <row r="11" spans="2:24" ht="32.1" customHeight="1" thickBot="1">
      <c r="B11" s="100">
        <f t="shared" si="0"/>
        <v>2</v>
      </c>
      <c r="C11" s="101"/>
      <c r="D11" s="101"/>
      <c r="E11" s="102" t="s">
        <v>72</v>
      </c>
      <c r="F11" s="103"/>
      <c r="G11" s="104"/>
      <c r="H11" s="8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75" t="str">
        <f t="shared" ref="N11:N39" si="7">IF(M11=0,"",TRIM(LEFT($C11,M11)))</f>
        <v/>
      </c>
      <c r="O11" s="7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75" t="str">
        <f t="shared" ref="T11:T39" si="13">IF(S11=0,"",TRIM(LEFT($D11,S11)))</f>
        <v/>
      </c>
      <c r="U11" s="7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  <c r="X11" s="1">
        <f t="shared" ref="X11:X39" si="17">IF(AND($J11&lt;&gt;0,$H11&lt;&gt;""),1,0)</f>
        <v>0</v>
      </c>
    </row>
    <row r="12" spans="2:24" ht="32.1" customHeight="1" thickBot="1">
      <c r="B12" s="100">
        <f t="shared" si="0"/>
        <v>3</v>
      </c>
      <c r="C12" s="101"/>
      <c r="D12" s="101"/>
      <c r="E12" s="102" t="s">
        <v>72</v>
      </c>
      <c r="F12" s="103"/>
      <c r="G12" s="104"/>
      <c r="H12" s="8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75" t="str">
        <f t="shared" si="7"/>
        <v/>
      </c>
      <c r="O12" s="7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75" t="str">
        <f t="shared" si="13"/>
        <v/>
      </c>
      <c r="U12" s="75" t="str">
        <f t="shared" si="14"/>
        <v/>
      </c>
      <c r="V12" s="1">
        <f t="shared" si="15"/>
        <v>0</v>
      </c>
      <c r="W12" s="1">
        <f t="shared" si="16"/>
        <v>0</v>
      </c>
      <c r="X12" s="1">
        <f t="shared" si="17"/>
        <v>0</v>
      </c>
    </row>
    <row r="13" spans="2:24" ht="32.1" customHeight="1" thickBot="1">
      <c r="B13" s="100">
        <f t="shared" si="0"/>
        <v>4</v>
      </c>
      <c r="C13" s="101"/>
      <c r="D13" s="101"/>
      <c r="E13" s="102" t="s">
        <v>72</v>
      </c>
      <c r="F13" s="103"/>
      <c r="G13" s="104"/>
      <c r="H13" s="8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75" t="str">
        <f t="shared" si="7"/>
        <v/>
      </c>
      <c r="O13" s="7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75" t="str">
        <f t="shared" si="13"/>
        <v/>
      </c>
      <c r="U13" s="75" t="str">
        <f t="shared" si="14"/>
        <v/>
      </c>
      <c r="V13" s="1">
        <f t="shared" si="15"/>
        <v>0</v>
      </c>
      <c r="W13" s="1">
        <f t="shared" si="16"/>
        <v>0</v>
      </c>
      <c r="X13" s="1">
        <f t="shared" si="17"/>
        <v>0</v>
      </c>
    </row>
    <row r="14" spans="2:24" ht="32.1" customHeight="1" thickBot="1">
      <c r="B14" s="100">
        <f t="shared" si="0"/>
        <v>5</v>
      </c>
      <c r="C14" s="101"/>
      <c r="D14" s="101"/>
      <c r="E14" s="102" t="s">
        <v>72</v>
      </c>
      <c r="F14" s="103"/>
      <c r="G14" s="104"/>
      <c r="H14" s="8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75" t="str">
        <f t="shared" si="7"/>
        <v/>
      </c>
      <c r="O14" s="7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75" t="str">
        <f t="shared" si="13"/>
        <v/>
      </c>
      <c r="U14" s="75" t="str">
        <f t="shared" si="14"/>
        <v/>
      </c>
      <c r="V14" s="1">
        <f t="shared" si="15"/>
        <v>0</v>
      </c>
      <c r="W14" s="1">
        <f t="shared" si="16"/>
        <v>0</v>
      </c>
      <c r="X14" s="1">
        <f t="shared" si="17"/>
        <v>0</v>
      </c>
    </row>
    <row r="15" spans="2:24" ht="32.1" customHeight="1" thickBot="1">
      <c r="B15" s="100">
        <f t="shared" si="0"/>
        <v>6</v>
      </c>
      <c r="C15" s="101"/>
      <c r="D15" s="101"/>
      <c r="E15" s="102" t="s">
        <v>72</v>
      </c>
      <c r="F15" s="103"/>
      <c r="G15" s="104"/>
      <c r="H15" s="8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75" t="str">
        <f t="shared" si="7"/>
        <v/>
      </c>
      <c r="O15" s="7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75" t="str">
        <f t="shared" si="13"/>
        <v/>
      </c>
      <c r="U15" s="75" t="str">
        <f t="shared" si="14"/>
        <v/>
      </c>
      <c r="V15" s="1">
        <f t="shared" si="15"/>
        <v>0</v>
      </c>
      <c r="W15" s="1">
        <f t="shared" si="16"/>
        <v>0</v>
      </c>
      <c r="X15" s="1">
        <f t="shared" si="17"/>
        <v>0</v>
      </c>
    </row>
    <row r="16" spans="2:24" ht="32.1" customHeight="1" thickBot="1">
      <c r="B16" s="100">
        <f t="shared" si="0"/>
        <v>7</v>
      </c>
      <c r="C16" s="101"/>
      <c r="D16" s="101"/>
      <c r="E16" s="102" t="s">
        <v>72</v>
      </c>
      <c r="F16" s="103"/>
      <c r="G16" s="104"/>
      <c r="H16" s="8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75" t="str">
        <f t="shared" si="7"/>
        <v/>
      </c>
      <c r="O16" s="7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75" t="str">
        <f t="shared" si="13"/>
        <v/>
      </c>
      <c r="U16" s="75" t="str">
        <f t="shared" si="14"/>
        <v/>
      </c>
      <c r="V16" s="1">
        <f t="shared" si="15"/>
        <v>0</v>
      </c>
      <c r="W16" s="1">
        <f t="shared" si="16"/>
        <v>0</v>
      </c>
      <c r="X16" s="1">
        <f t="shared" si="17"/>
        <v>0</v>
      </c>
    </row>
    <row r="17" spans="2:24" ht="32.1" customHeight="1" thickBot="1">
      <c r="B17" s="100">
        <f t="shared" si="0"/>
        <v>8</v>
      </c>
      <c r="C17" s="101"/>
      <c r="D17" s="101"/>
      <c r="E17" s="102" t="s">
        <v>72</v>
      </c>
      <c r="F17" s="103"/>
      <c r="G17" s="104"/>
      <c r="H17" s="8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75" t="str">
        <f t="shared" si="7"/>
        <v/>
      </c>
      <c r="O17" s="7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75" t="str">
        <f t="shared" si="13"/>
        <v/>
      </c>
      <c r="U17" s="75" t="str">
        <f t="shared" si="14"/>
        <v/>
      </c>
      <c r="V17" s="1">
        <f t="shared" si="15"/>
        <v>0</v>
      </c>
      <c r="W17" s="1">
        <f t="shared" si="16"/>
        <v>0</v>
      </c>
      <c r="X17" s="1">
        <f t="shared" si="17"/>
        <v>0</v>
      </c>
    </row>
    <row r="18" spans="2:24" ht="32.1" customHeight="1" thickBot="1">
      <c r="B18" s="100">
        <f t="shared" si="0"/>
        <v>9</v>
      </c>
      <c r="C18" s="101"/>
      <c r="D18" s="101"/>
      <c r="E18" s="102" t="s">
        <v>72</v>
      </c>
      <c r="F18" s="103"/>
      <c r="G18" s="104"/>
      <c r="H18" s="8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75" t="str">
        <f t="shared" si="7"/>
        <v/>
      </c>
      <c r="O18" s="7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75" t="str">
        <f t="shared" si="13"/>
        <v/>
      </c>
      <c r="U18" s="75" t="str">
        <f t="shared" si="14"/>
        <v/>
      </c>
      <c r="V18" s="1">
        <f t="shared" si="15"/>
        <v>0</v>
      </c>
      <c r="W18" s="1">
        <f t="shared" si="16"/>
        <v>0</v>
      </c>
      <c r="X18" s="1">
        <f t="shared" si="17"/>
        <v>0</v>
      </c>
    </row>
    <row r="19" spans="2:24" ht="32.1" customHeight="1" thickBot="1">
      <c r="B19" s="100">
        <f t="shared" si="0"/>
        <v>10</v>
      </c>
      <c r="C19" s="101"/>
      <c r="D19" s="101"/>
      <c r="E19" s="102" t="s">
        <v>72</v>
      </c>
      <c r="F19" s="103"/>
      <c r="G19" s="104"/>
      <c r="H19" s="8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75" t="str">
        <f t="shared" si="7"/>
        <v/>
      </c>
      <c r="O19" s="7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75" t="str">
        <f t="shared" si="13"/>
        <v/>
      </c>
      <c r="U19" s="75" t="str">
        <f t="shared" si="14"/>
        <v/>
      </c>
      <c r="V19" s="1">
        <f t="shared" si="15"/>
        <v>0</v>
      </c>
      <c r="W19" s="1">
        <f t="shared" si="16"/>
        <v>0</v>
      </c>
      <c r="X19" s="1">
        <f t="shared" si="17"/>
        <v>0</v>
      </c>
    </row>
    <row r="20" spans="2:24" ht="32.1" customHeight="1" thickBot="1">
      <c r="B20" s="100">
        <f t="shared" si="0"/>
        <v>11</v>
      </c>
      <c r="C20" s="101"/>
      <c r="D20" s="101"/>
      <c r="E20" s="102" t="s">
        <v>72</v>
      </c>
      <c r="F20" s="103"/>
      <c r="G20" s="104"/>
      <c r="H20" s="8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75" t="str">
        <f t="shared" si="7"/>
        <v/>
      </c>
      <c r="O20" s="7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75" t="str">
        <f t="shared" si="13"/>
        <v/>
      </c>
      <c r="U20" s="75" t="str">
        <f t="shared" si="14"/>
        <v/>
      </c>
      <c r="V20" s="1">
        <f t="shared" si="15"/>
        <v>0</v>
      </c>
      <c r="W20" s="1">
        <f t="shared" si="16"/>
        <v>0</v>
      </c>
      <c r="X20" s="1">
        <f t="shared" si="17"/>
        <v>0</v>
      </c>
    </row>
    <row r="21" spans="2:24" ht="32.1" customHeight="1" thickBot="1">
      <c r="B21" s="100">
        <f t="shared" si="0"/>
        <v>12</v>
      </c>
      <c r="C21" s="101"/>
      <c r="D21" s="101"/>
      <c r="E21" s="102" t="s">
        <v>72</v>
      </c>
      <c r="F21" s="103"/>
      <c r="G21" s="104"/>
      <c r="H21" s="8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75" t="str">
        <f t="shared" si="7"/>
        <v/>
      </c>
      <c r="O21" s="7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75" t="str">
        <f t="shared" si="13"/>
        <v/>
      </c>
      <c r="U21" s="75" t="str">
        <f t="shared" si="14"/>
        <v/>
      </c>
      <c r="V21" s="1">
        <f t="shared" si="15"/>
        <v>0</v>
      </c>
      <c r="W21" s="1">
        <f t="shared" si="16"/>
        <v>0</v>
      </c>
      <c r="X21" s="1">
        <f t="shared" si="17"/>
        <v>0</v>
      </c>
    </row>
    <row r="22" spans="2:24" ht="32.1" customHeight="1" thickBot="1">
      <c r="B22" s="100">
        <f t="shared" si="0"/>
        <v>13</v>
      </c>
      <c r="C22" s="101"/>
      <c r="D22" s="101"/>
      <c r="E22" s="102" t="s">
        <v>72</v>
      </c>
      <c r="F22" s="103"/>
      <c r="G22" s="104"/>
      <c r="H22" s="8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75" t="str">
        <f t="shared" si="7"/>
        <v/>
      </c>
      <c r="O22" s="7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75" t="str">
        <f t="shared" si="13"/>
        <v/>
      </c>
      <c r="U22" s="75" t="str">
        <f t="shared" si="14"/>
        <v/>
      </c>
      <c r="V22" s="1">
        <f t="shared" si="15"/>
        <v>0</v>
      </c>
      <c r="W22" s="1">
        <f t="shared" si="16"/>
        <v>0</v>
      </c>
      <c r="X22" s="1">
        <f t="shared" si="17"/>
        <v>0</v>
      </c>
    </row>
    <row r="23" spans="2:24" ht="32.1" customHeight="1" thickBot="1">
      <c r="B23" s="100">
        <f t="shared" si="0"/>
        <v>14</v>
      </c>
      <c r="C23" s="101"/>
      <c r="D23" s="101"/>
      <c r="E23" s="102" t="s">
        <v>72</v>
      </c>
      <c r="F23" s="103"/>
      <c r="G23" s="104"/>
      <c r="H23" s="8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75" t="str">
        <f t="shared" si="7"/>
        <v/>
      </c>
      <c r="O23" s="7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75" t="str">
        <f t="shared" si="13"/>
        <v/>
      </c>
      <c r="U23" s="75" t="str">
        <f t="shared" si="14"/>
        <v/>
      </c>
      <c r="V23" s="1">
        <f t="shared" si="15"/>
        <v>0</v>
      </c>
      <c r="W23" s="1">
        <f t="shared" si="16"/>
        <v>0</v>
      </c>
      <c r="X23" s="1">
        <f t="shared" si="17"/>
        <v>0</v>
      </c>
    </row>
    <row r="24" spans="2:24" ht="32.1" customHeight="1" thickBot="1">
      <c r="B24" s="100">
        <f t="shared" si="0"/>
        <v>15</v>
      </c>
      <c r="C24" s="101"/>
      <c r="D24" s="101"/>
      <c r="E24" s="102" t="s">
        <v>72</v>
      </c>
      <c r="F24" s="103"/>
      <c r="G24" s="104"/>
      <c r="H24" s="8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75" t="str">
        <f t="shared" si="7"/>
        <v/>
      </c>
      <c r="O24" s="7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75" t="str">
        <f t="shared" si="13"/>
        <v/>
      </c>
      <c r="U24" s="75" t="str">
        <f t="shared" si="14"/>
        <v/>
      </c>
      <c r="V24" s="1">
        <f t="shared" si="15"/>
        <v>0</v>
      </c>
      <c r="W24" s="1">
        <f t="shared" si="16"/>
        <v>0</v>
      </c>
      <c r="X24" s="1">
        <f t="shared" si="17"/>
        <v>0</v>
      </c>
    </row>
    <row r="25" spans="2:24" ht="32.1" customHeight="1" thickBot="1">
      <c r="B25" s="100">
        <f t="shared" si="0"/>
        <v>16</v>
      </c>
      <c r="C25" s="101"/>
      <c r="D25" s="101"/>
      <c r="E25" s="102" t="s">
        <v>72</v>
      </c>
      <c r="F25" s="103"/>
      <c r="G25" s="104"/>
      <c r="H25" s="8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75" t="str">
        <f t="shared" si="7"/>
        <v/>
      </c>
      <c r="O25" s="7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75" t="str">
        <f t="shared" si="13"/>
        <v/>
      </c>
      <c r="U25" s="75" t="str">
        <f t="shared" si="14"/>
        <v/>
      </c>
      <c r="V25" s="1">
        <f t="shared" si="15"/>
        <v>0</v>
      </c>
      <c r="W25" s="1">
        <f t="shared" si="16"/>
        <v>0</v>
      </c>
      <c r="X25" s="1">
        <f t="shared" si="17"/>
        <v>0</v>
      </c>
    </row>
    <row r="26" spans="2:24" ht="32.1" customHeight="1" thickBot="1">
      <c r="B26" s="100">
        <f t="shared" si="0"/>
        <v>17</v>
      </c>
      <c r="C26" s="101"/>
      <c r="D26" s="101"/>
      <c r="E26" s="102" t="s">
        <v>72</v>
      </c>
      <c r="F26" s="103"/>
      <c r="G26" s="104"/>
      <c r="H26" s="8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75" t="str">
        <f t="shared" si="7"/>
        <v/>
      </c>
      <c r="O26" s="7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75" t="str">
        <f t="shared" si="13"/>
        <v/>
      </c>
      <c r="U26" s="75" t="str">
        <f t="shared" si="14"/>
        <v/>
      </c>
      <c r="V26" s="1">
        <f t="shared" si="15"/>
        <v>0</v>
      </c>
      <c r="W26" s="1">
        <f t="shared" si="16"/>
        <v>0</v>
      </c>
      <c r="X26" s="1">
        <f t="shared" si="17"/>
        <v>0</v>
      </c>
    </row>
    <row r="27" spans="2:24" ht="32.1" customHeight="1" thickBot="1">
      <c r="B27" s="100">
        <f t="shared" si="0"/>
        <v>18</v>
      </c>
      <c r="C27" s="101"/>
      <c r="D27" s="101"/>
      <c r="E27" s="102" t="s">
        <v>72</v>
      </c>
      <c r="F27" s="103"/>
      <c r="G27" s="104"/>
      <c r="H27" s="8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75" t="str">
        <f t="shared" si="7"/>
        <v/>
      </c>
      <c r="O27" s="7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75" t="str">
        <f t="shared" si="13"/>
        <v/>
      </c>
      <c r="U27" s="75" t="str">
        <f t="shared" si="14"/>
        <v/>
      </c>
      <c r="V27" s="1">
        <f t="shared" si="15"/>
        <v>0</v>
      </c>
      <c r="W27" s="1">
        <f t="shared" si="16"/>
        <v>0</v>
      </c>
      <c r="X27" s="1">
        <f t="shared" si="17"/>
        <v>0</v>
      </c>
    </row>
    <row r="28" spans="2:24" ht="32.1" customHeight="1" thickBot="1">
      <c r="B28" s="100">
        <f t="shared" si="0"/>
        <v>19</v>
      </c>
      <c r="C28" s="101"/>
      <c r="D28" s="101"/>
      <c r="E28" s="102" t="s">
        <v>72</v>
      </c>
      <c r="F28" s="103"/>
      <c r="G28" s="104"/>
      <c r="H28" s="8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75" t="str">
        <f t="shared" si="7"/>
        <v/>
      </c>
      <c r="O28" s="7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75" t="str">
        <f t="shared" si="13"/>
        <v/>
      </c>
      <c r="U28" s="75" t="str">
        <f t="shared" si="14"/>
        <v/>
      </c>
      <c r="V28" s="1">
        <f t="shared" si="15"/>
        <v>0</v>
      </c>
      <c r="W28" s="1">
        <f t="shared" si="16"/>
        <v>0</v>
      </c>
      <c r="X28" s="1">
        <f t="shared" si="17"/>
        <v>0</v>
      </c>
    </row>
    <row r="29" spans="2:24" ht="32.1" customHeight="1" thickBot="1">
      <c r="B29" s="100">
        <f t="shared" si="0"/>
        <v>20</v>
      </c>
      <c r="C29" s="101"/>
      <c r="D29" s="101"/>
      <c r="E29" s="102" t="s">
        <v>72</v>
      </c>
      <c r="F29" s="103"/>
      <c r="G29" s="104"/>
      <c r="H29" s="8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75" t="str">
        <f t="shared" si="7"/>
        <v/>
      </c>
      <c r="O29" s="7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75" t="str">
        <f t="shared" si="13"/>
        <v/>
      </c>
      <c r="U29" s="75" t="str">
        <f t="shared" si="14"/>
        <v/>
      </c>
      <c r="V29" s="1">
        <f t="shared" si="15"/>
        <v>0</v>
      </c>
      <c r="W29" s="1">
        <f t="shared" si="16"/>
        <v>0</v>
      </c>
      <c r="X29" s="1">
        <f t="shared" si="17"/>
        <v>0</v>
      </c>
    </row>
    <row r="30" spans="2:24" ht="32.1" customHeight="1" thickBot="1">
      <c r="B30" s="100">
        <f t="shared" si="0"/>
        <v>21</v>
      </c>
      <c r="C30" s="101"/>
      <c r="D30" s="101"/>
      <c r="E30" s="102" t="s">
        <v>72</v>
      </c>
      <c r="F30" s="103"/>
      <c r="G30" s="104"/>
      <c r="H30" s="8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75" t="str">
        <f t="shared" si="7"/>
        <v/>
      </c>
      <c r="O30" s="7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75" t="str">
        <f t="shared" si="13"/>
        <v/>
      </c>
      <c r="U30" s="75" t="str">
        <f t="shared" si="14"/>
        <v/>
      </c>
      <c r="V30" s="1">
        <f t="shared" si="15"/>
        <v>0</v>
      </c>
      <c r="W30" s="1">
        <f t="shared" si="16"/>
        <v>0</v>
      </c>
      <c r="X30" s="1">
        <f t="shared" si="17"/>
        <v>0</v>
      </c>
    </row>
    <row r="31" spans="2:24" ht="32.1" customHeight="1" thickBot="1">
      <c r="B31" s="100">
        <f t="shared" si="0"/>
        <v>22</v>
      </c>
      <c r="C31" s="101"/>
      <c r="D31" s="101"/>
      <c r="E31" s="102" t="s">
        <v>72</v>
      </c>
      <c r="F31" s="103"/>
      <c r="G31" s="104"/>
      <c r="H31" s="8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75" t="str">
        <f t="shared" si="7"/>
        <v/>
      </c>
      <c r="O31" s="7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75" t="str">
        <f t="shared" si="13"/>
        <v/>
      </c>
      <c r="U31" s="75" t="str">
        <f t="shared" si="14"/>
        <v/>
      </c>
      <c r="V31" s="1">
        <f t="shared" si="15"/>
        <v>0</v>
      </c>
      <c r="W31" s="1">
        <f t="shared" si="16"/>
        <v>0</v>
      </c>
      <c r="X31" s="1">
        <f t="shared" si="17"/>
        <v>0</v>
      </c>
    </row>
    <row r="32" spans="2:24" ht="32.1" customHeight="1" thickBot="1">
      <c r="B32" s="100">
        <f t="shared" si="0"/>
        <v>23</v>
      </c>
      <c r="C32" s="101"/>
      <c r="D32" s="101"/>
      <c r="E32" s="102" t="s">
        <v>72</v>
      </c>
      <c r="F32" s="103"/>
      <c r="G32" s="104"/>
      <c r="H32" s="8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75" t="str">
        <f t="shared" si="7"/>
        <v/>
      </c>
      <c r="O32" s="7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75" t="str">
        <f t="shared" si="13"/>
        <v/>
      </c>
      <c r="U32" s="75" t="str">
        <f t="shared" si="14"/>
        <v/>
      </c>
      <c r="V32" s="1">
        <f t="shared" si="15"/>
        <v>0</v>
      </c>
      <c r="W32" s="1">
        <f t="shared" si="16"/>
        <v>0</v>
      </c>
      <c r="X32" s="1">
        <f t="shared" si="17"/>
        <v>0</v>
      </c>
    </row>
    <row r="33" spans="2:24" ht="32.1" customHeight="1" thickBot="1">
      <c r="B33" s="100">
        <f t="shared" si="0"/>
        <v>24</v>
      </c>
      <c r="C33" s="101"/>
      <c r="D33" s="101"/>
      <c r="E33" s="102" t="s">
        <v>72</v>
      </c>
      <c r="F33" s="103"/>
      <c r="G33" s="104"/>
      <c r="H33" s="8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75" t="str">
        <f t="shared" si="7"/>
        <v/>
      </c>
      <c r="O33" s="7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75" t="str">
        <f t="shared" si="13"/>
        <v/>
      </c>
      <c r="U33" s="75" t="str">
        <f t="shared" si="14"/>
        <v/>
      </c>
      <c r="V33" s="1">
        <f t="shared" si="15"/>
        <v>0</v>
      </c>
      <c r="W33" s="1">
        <f t="shared" si="16"/>
        <v>0</v>
      </c>
      <c r="X33" s="1">
        <f t="shared" si="17"/>
        <v>0</v>
      </c>
    </row>
    <row r="34" spans="2:24" ht="32.1" customHeight="1" thickBot="1">
      <c r="B34" s="100">
        <f t="shared" si="0"/>
        <v>25</v>
      </c>
      <c r="C34" s="101"/>
      <c r="D34" s="101"/>
      <c r="E34" s="102" t="s">
        <v>72</v>
      </c>
      <c r="F34" s="103"/>
      <c r="G34" s="104"/>
      <c r="H34" s="8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75" t="str">
        <f t="shared" si="7"/>
        <v/>
      </c>
      <c r="O34" s="7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75" t="str">
        <f t="shared" si="13"/>
        <v/>
      </c>
      <c r="U34" s="75" t="str">
        <f t="shared" si="14"/>
        <v/>
      </c>
      <c r="V34" s="1">
        <f t="shared" si="15"/>
        <v>0</v>
      </c>
      <c r="W34" s="1">
        <f t="shared" si="16"/>
        <v>0</v>
      </c>
      <c r="X34" s="1">
        <f t="shared" si="17"/>
        <v>0</v>
      </c>
    </row>
    <row r="35" spans="2:24" ht="32.1" customHeight="1" thickBot="1">
      <c r="B35" s="100">
        <f t="shared" si="0"/>
        <v>26</v>
      </c>
      <c r="C35" s="101"/>
      <c r="D35" s="101"/>
      <c r="E35" s="102" t="s">
        <v>72</v>
      </c>
      <c r="F35" s="103"/>
      <c r="G35" s="104"/>
      <c r="H35" s="8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75" t="str">
        <f t="shared" si="7"/>
        <v/>
      </c>
      <c r="O35" s="7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75" t="str">
        <f t="shared" si="13"/>
        <v/>
      </c>
      <c r="U35" s="75" t="str">
        <f t="shared" si="14"/>
        <v/>
      </c>
      <c r="V35" s="1">
        <f t="shared" si="15"/>
        <v>0</v>
      </c>
      <c r="W35" s="1">
        <f t="shared" si="16"/>
        <v>0</v>
      </c>
      <c r="X35" s="1">
        <f t="shared" si="17"/>
        <v>0</v>
      </c>
    </row>
    <row r="36" spans="2:24" ht="32.1" customHeight="1" thickBot="1">
      <c r="B36" s="100">
        <f t="shared" si="0"/>
        <v>27</v>
      </c>
      <c r="C36" s="101"/>
      <c r="D36" s="101"/>
      <c r="E36" s="102" t="s">
        <v>72</v>
      </c>
      <c r="F36" s="103"/>
      <c r="G36" s="104"/>
      <c r="H36" s="8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75" t="str">
        <f t="shared" si="7"/>
        <v/>
      </c>
      <c r="O36" s="7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75" t="str">
        <f t="shared" si="13"/>
        <v/>
      </c>
      <c r="U36" s="75" t="str">
        <f t="shared" si="14"/>
        <v/>
      </c>
      <c r="V36" s="1">
        <f t="shared" si="15"/>
        <v>0</v>
      </c>
      <c r="W36" s="1">
        <f t="shared" si="16"/>
        <v>0</v>
      </c>
      <c r="X36" s="1">
        <f t="shared" si="17"/>
        <v>0</v>
      </c>
    </row>
    <row r="37" spans="2:24" ht="32.1" customHeight="1" thickBot="1">
      <c r="B37" s="100">
        <f t="shared" si="0"/>
        <v>28</v>
      </c>
      <c r="C37" s="101"/>
      <c r="D37" s="101"/>
      <c r="E37" s="102" t="s">
        <v>72</v>
      </c>
      <c r="F37" s="103"/>
      <c r="G37" s="104"/>
      <c r="H37" s="8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75" t="str">
        <f t="shared" si="7"/>
        <v/>
      </c>
      <c r="O37" s="7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75" t="str">
        <f t="shared" si="13"/>
        <v/>
      </c>
      <c r="U37" s="75" t="str">
        <f t="shared" si="14"/>
        <v/>
      </c>
      <c r="V37" s="1">
        <f t="shared" si="15"/>
        <v>0</v>
      </c>
      <c r="W37" s="1">
        <f t="shared" si="16"/>
        <v>0</v>
      </c>
      <c r="X37" s="1">
        <f t="shared" si="17"/>
        <v>0</v>
      </c>
    </row>
    <row r="38" spans="2:24" ht="32.1" customHeight="1" thickBot="1">
      <c r="B38" s="100">
        <f t="shared" si="0"/>
        <v>29</v>
      </c>
      <c r="C38" s="101"/>
      <c r="D38" s="101"/>
      <c r="E38" s="102" t="s">
        <v>72</v>
      </c>
      <c r="F38" s="103"/>
      <c r="G38" s="104"/>
      <c r="H38" s="8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75" t="str">
        <f t="shared" si="7"/>
        <v/>
      </c>
      <c r="O38" s="7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75" t="str">
        <f t="shared" si="13"/>
        <v/>
      </c>
      <c r="U38" s="75" t="str">
        <f t="shared" si="14"/>
        <v/>
      </c>
      <c r="V38" s="1">
        <f t="shared" si="15"/>
        <v>0</v>
      </c>
      <c r="W38" s="1">
        <f t="shared" si="16"/>
        <v>0</v>
      </c>
      <c r="X38" s="1">
        <f t="shared" si="17"/>
        <v>0</v>
      </c>
    </row>
    <row r="39" spans="2:24" ht="32.1" customHeight="1" thickBot="1">
      <c r="B39" s="100">
        <f t="shared" si="0"/>
        <v>30</v>
      </c>
      <c r="C39" s="101"/>
      <c r="D39" s="101"/>
      <c r="E39" s="102" t="s">
        <v>72</v>
      </c>
      <c r="F39" s="103"/>
      <c r="G39" s="104"/>
      <c r="H39" s="8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75" t="str">
        <f t="shared" si="7"/>
        <v/>
      </c>
      <c r="O39" s="7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75" t="str">
        <f t="shared" si="13"/>
        <v/>
      </c>
      <c r="U39" s="75" t="str">
        <f t="shared" si="14"/>
        <v/>
      </c>
      <c r="V39" s="1">
        <f t="shared" si="15"/>
        <v>0</v>
      </c>
      <c r="W39" s="1">
        <f t="shared" si="16"/>
        <v>0</v>
      </c>
      <c r="X39" s="1">
        <f t="shared" si="17"/>
        <v>0</v>
      </c>
    </row>
  </sheetData>
  <sheetProtection algorithmName="SHA-512" hashValue="2taO7QmQ34i+ZvK41SyTbuczs0TkGmpf6LsAFA2ajc27Wwa+Am6rMM4fVwo8rpwUq2L/ITJIBd+2wO338Zgl0w==" saltValue="4QRIAet6vnFJ91ZNasF7tA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7" priority="1">
      <formula>($J10&gt;1)</formula>
    </cfRule>
  </conditionalFormatting>
  <conditionalFormatting sqref="E10:E39">
    <cfRule type="expression" dxfId="6" priority="2">
      <formula>($V10=2)</formula>
    </cfRule>
  </conditionalFormatting>
  <conditionalFormatting sqref="D10:D39">
    <cfRule type="expression" dxfId="5" priority="3">
      <formula>($P10&gt;1)</formula>
    </cfRule>
  </conditionalFormatting>
  <conditionalFormatting sqref="F10:F39">
    <cfRule type="expression" dxfId="4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3399"/>
  </sheetPr>
  <dimension ref="B2:X39"/>
  <sheetViews>
    <sheetView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4" width="3.625" style="1" hidden="1" customWidth="1"/>
    <col min="25" max="16384" width="9" style="1"/>
  </cols>
  <sheetData>
    <row r="2" spans="2:24" s="29" customFormat="1" ht="27.95" customHeight="1">
      <c r="B2" s="73" t="str">
        <f ca="1">INDIRECT("データ!$B$1",TRUE)</f>
        <v>令和７年度 栂野尾杯 参加申込</v>
      </c>
      <c r="C2" s="73"/>
      <c r="D2" s="73"/>
      <c r="E2" s="73"/>
      <c r="F2" s="73"/>
    </row>
    <row r="3" spans="2:24" ht="9.9499999999999993" customHeight="1"/>
    <row r="4" spans="2:24" ht="20.100000000000001" customHeight="1">
      <c r="B4" s="31"/>
      <c r="C4" s="32" t="s">
        <v>62</v>
      </c>
      <c r="D4" s="33">
        <f ca="1">INDIRECT("申込情報!$C$4",TRUE)</f>
        <v>0</v>
      </c>
      <c r="E4" s="33"/>
      <c r="F4" s="33"/>
    </row>
    <row r="5" spans="2:24" ht="14.1" customHeight="1"/>
    <row r="6" spans="2:24" ht="20.100000000000001" customHeight="1">
      <c r="B6" s="34" t="s">
        <v>14</v>
      </c>
      <c r="C6" s="91" t="s">
        <v>75</v>
      </c>
      <c r="D6" s="91"/>
      <c r="E6" s="76" t="s">
        <v>76</v>
      </c>
      <c r="F6" s="77" t="s">
        <v>17</v>
      </c>
      <c r="G6" s="77"/>
      <c r="H6" s="77"/>
    </row>
    <row r="7" spans="2:24" ht="20.100000000000001" customHeight="1">
      <c r="B7" s="39"/>
      <c r="C7" s="92"/>
      <c r="D7" s="92"/>
      <c r="E7" s="76" t="s">
        <v>59</v>
      </c>
      <c r="F7" s="77" t="s">
        <v>18</v>
      </c>
      <c r="G7" s="77"/>
      <c r="H7" s="77"/>
    </row>
    <row r="8" spans="2:24" ht="9.9499999999999993" customHeight="1" thickBot="1"/>
    <row r="9" spans="2:24" s="47" customFormat="1" ht="27.95" customHeight="1" thickBot="1">
      <c r="B9" s="93"/>
      <c r="C9" s="94" t="s">
        <v>19</v>
      </c>
      <c r="D9" s="95" t="s">
        <v>20</v>
      </c>
      <c r="E9" s="96" t="s">
        <v>21</v>
      </c>
      <c r="F9" s="97" t="s">
        <v>55</v>
      </c>
      <c r="G9" s="98" t="s">
        <v>23</v>
      </c>
      <c r="H9" s="99" t="s">
        <v>56</v>
      </c>
      <c r="J9" s="47">
        <f>SUM(I:I)</f>
        <v>0</v>
      </c>
      <c r="K9" s="47">
        <f>SUM(X:X)</f>
        <v>0</v>
      </c>
    </row>
    <row r="10" spans="2:24" ht="32.1" customHeight="1" thickBot="1">
      <c r="B10" s="100">
        <f t="shared" ref="B10:B39" si="0">ROW()-9</f>
        <v>1</v>
      </c>
      <c r="C10" s="101"/>
      <c r="D10" s="101"/>
      <c r="E10" s="102" t="s">
        <v>74</v>
      </c>
      <c r="F10" s="103"/>
      <c r="G10" s="104"/>
      <c r="H10" s="8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IF(J10&lt;&gt;0,1,0)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75" t="str">
        <f>IF(M10=0,"",TRIM(LEFT($C10,M10)))</f>
        <v/>
      </c>
      <c r="O10" s="7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75" t="str">
        <f>IF(S10=0,"",TRIM(LEFT($D10,S10)))</f>
        <v/>
      </c>
      <c r="U10" s="75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  <c r="X10" s="1">
        <f>IF(AND($J10&lt;&gt;0,$H10&lt;&gt;""),1,0)</f>
        <v>0</v>
      </c>
    </row>
    <row r="11" spans="2:24" ht="32.1" customHeight="1" thickBot="1">
      <c r="B11" s="100">
        <f t="shared" si="0"/>
        <v>2</v>
      </c>
      <c r="C11" s="101"/>
      <c r="D11" s="101"/>
      <c r="E11" s="102" t="s">
        <v>74</v>
      </c>
      <c r="F11" s="103"/>
      <c r="G11" s="104"/>
      <c r="H11" s="8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75" t="str">
        <f t="shared" ref="N11:N39" si="7">IF(M11=0,"",TRIM(LEFT($C11,M11)))</f>
        <v/>
      </c>
      <c r="O11" s="7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75" t="str">
        <f t="shared" ref="T11:T39" si="13">IF(S11=0,"",TRIM(LEFT($D11,S11)))</f>
        <v/>
      </c>
      <c r="U11" s="7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  <c r="X11" s="1">
        <f t="shared" ref="X11:X39" si="17">IF(AND($J11&lt;&gt;0,$H11&lt;&gt;""),1,0)</f>
        <v>0</v>
      </c>
    </row>
    <row r="12" spans="2:24" ht="32.1" customHeight="1" thickBot="1">
      <c r="B12" s="100">
        <f t="shared" si="0"/>
        <v>3</v>
      </c>
      <c r="C12" s="101"/>
      <c r="D12" s="101"/>
      <c r="E12" s="102" t="s">
        <v>74</v>
      </c>
      <c r="F12" s="103"/>
      <c r="G12" s="104"/>
      <c r="H12" s="8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75" t="str">
        <f t="shared" si="7"/>
        <v/>
      </c>
      <c r="O12" s="7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75" t="str">
        <f t="shared" si="13"/>
        <v/>
      </c>
      <c r="U12" s="75" t="str">
        <f t="shared" si="14"/>
        <v/>
      </c>
      <c r="V12" s="1">
        <f t="shared" si="15"/>
        <v>0</v>
      </c>
      <c r="W12" s="1">
        <f t="shared" si="16"/>
        <v>0</v>
      </c>
      <c r="X12" s="1">
        <f t="shared" si="17"/>
        <v>0</v>
      </c>
    </row>
    <row r="13" spans="2:24" ht="32.1" customHeight="1" thickBot="1">
      <c r="B13" s="100">
        <f t="shared" si="0"/>
        <v>4</v>
      </c>
      <c r="C13" s="101"/>
      <c r="D13" s="101"/>
      <c r="E13" s="102" t="s">
        <v>74</v>
      </c>
      <c r="F13" s="103"/>
      <c r="G13" s="104"/>
      <c r="H13" s="8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75" t="str">
        <f t="shared" si="7"/>
        <v/>
      </c>
      <c r="O13" s="7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75" t="str">
        <f t="shared" si="13"/>
        <v/>
      </c>
      <c r="U13" s="75" t="str">
        <f t="shared" si="14"/>
        <v/>
      </c>
      <c r="V13" s="1">
        <f t="shared" si="15"/>
        <v>0</v>
      </c>
      <c r="W13" s="1">
        <f t="shared" si="16"/>
        <v>0</v>
      </c>
      <c r="X13" s="1">
        <f t="shared" si="17"/>
        <v>0</v>
      </c>
    </row>
    <row r="14" spans="2:24" ht="32.1" customHeight="1" thickBot="1">
      <c r="B14" s="100">
        <f t="shared" si="0"/>
        <v>5</v>
      </c>
      <c r="C14" s="101"/>
      <c r="D14" s="101"/>
      <c r="E14" s="102" t="s">
        <v>74</v>
      </c>
      <c r="F14" s="103"/>
      <c r="G14" s="104"/>
      <c r="H14" s="8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75" t="str">
        <f t="shared" si="7"/>
        <v/>
      </c>
      <c r="O14" s="7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75" t="str">
        <f t="shared" si="13"/>
        <v/>
      </c>
      <c r="U14" s="75" t="str">
        <f t="shared" si="14"/>
        <v/>
      </c>
      <c r="V14" s="1">
        <f t="shared" si="15"/>
        <v>0</v>
      </c>
      <c r="W14" s="1">
        <f t="shared" si="16"/>
        <v>0</v>
      </c>
      <c r="X14" s="1">
        <f t="shared" si="17"/>
        <v>0</v>
      </c>
    </row>
    <row r="15" spans="2:24" ht="32.1" customHeight="1" thickBot="1">
      <c r="B15" s="100">
        <f t="shared" si="0"/>
        <v>6</v>
      </c>
      <c r="C15" s="101"/>
      <c r="D15" s="101"/>
      <c r="E15" s="102" t="s">
        <v>74</v>
      </c>
      <c r="F15" s="103"/>
      <c r="G15" s="104"/>
      <c r="H15" s="8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75" t="str">
        <f t="shared" si="7"/>
        <v/>
      </c>
      <c r="O15" s="7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75" t="str">
        <f t="shared" si="13"/>
        <v/>
      </c>
      <c r="U15" s="75" t="str">
        <f t="shared" si="14"/>
        <v/>
      </c>
      <c r="V15" s="1">
        <f t="shared" si="15"/>
        <v>0</v>
      </c>
      <c r="W15" s="1">
        <f t="shared" si="16"/>
        <v>0</v>
      </c>
      <c r="X15" s="1">
        <f t="shared" si="17"/>
        <v>0</v>
      </c>
    </row>
    <row r="16" spans="2:24" ht="32.1" customHeight="1" thickBot="1">
      <c r="B16" s="100">
        <f t="shared" si="0"/>
        <v>7</v>
      </c>
      <c r="C16" s="101"/>
      <c r="D16" s="101"/>
      <c r="E16" s="102" t="s">
        <v>74</v>
      </c>
      <c r="F16" s="103"/>
      <c r="G16" s="104"/>
      <c r="H16" s="8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75" t="str">
        <f t="shared" si="7"/>
        <v/>
      </c>
      <c r="O16" s="7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75" t="str">
        <f t="shared" si="13"/>
        <v/>
      </c>
      <c r="U16" s="75" t="str">
        <f t="shared" si="14"/>
        <v/>
      </c>
      <c r="V16" s="1">
        <f t="shared" si="15"/>
        <v>0</v>
      </c>
      <c r="W16" s="1">
        <f t="shared" si="16"/>
        <v>0</v>
      </c>
      <c r="X16" s="1">
        <f t="shared" si="17"/>
        <v>0</v>
      </c>
    </row>
    <row r="17" spans="2:24" ht="32.1" customHeight="1" thickBot="1">
      <c r="B17" s="100">
        <f t="shared" si="0"/>
        <v>8</v>
      </c>
      <c r="C17" s="101"/>
      <c r="D17" s="101"/>
      <c r="E17" s="102" t="s">
        <v>74</v>
      </c>
      <c r="F17" s="103"/>
      <c r="G17" s="104"/>
      <c r="H17" s="8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75" t="str">
        <f t="shared" si="7"/>
        <v/>
      </c>
      <c r="O17" s="7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75" t="str">
        <f t="shared" si="13"/>
        <v/>
      </c>
      <c r="U17" s="75" t="str">
        <f t="shared" si="14"/>
        <v/>
      </c>
      <c r="V17" s="1">
        <f t="shared" si="15"/>
        <v>0</v>
      </c>
      <c r="W17" s="1">
        <f t="shared" si="16"/>
        <v>0</v>
      </c>
      <c r="X17" s="1">
        <f t="shared" si="17"/>
        <v>0</v>
      </c>
    </row>
    <row r="18" spans="2:24" ht="32.1" customHeight="1" thickBot="1">
      <c r="B18" s="100">
        <f t="shared" si="0"/>
        <v>9</v>
      </c>
      <c r="C18" s="101"/>
      <c r="D18" s="101"/>
      <c r="E18" s="102" t="s">
        <v>74</v>
      </c>
      <c r="F18" s="103"/>
      <c r="G18" s="104"/>
      <c r="H18" s="8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75" t="str">
        <f t="shared" si="7"/>
        <v/>
      </c>
      <c r="O18" s="7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75" t="str">
        <f t="shared" si="13"/>
        <v/>
      </c>
      <c r="U18" s="75" t="str">
        <f t="shared" si="14"/>
        <v/>
      </c>
      <c r="V18" s="1">
        <f t="shared" si="15"/>
        <v>0</v>
      </c>
      <c r="W18" s="1">
        <f t="shared" si="16"/>
        <v>0</v>
      </c>
      <c r="X18" s="1">
        <f t="shared" si="17"/>
        <v>0</v>
      </c>
    </row>
    <row r="19" spans="2:24" ht="32.1" customHeight="1" thickBot="1">
      <c r="B19" s="100">
        <f t="shared" si="0"/>
        <v>10</v>
      </c>
      <c r="C19" s="101"/>
      <c r="D19" s="101"/>
      <c r="E19" s="102" t="s">
        <v>74</v>
      </c>
      <c r="F19" s="103"/>
      <c r="G19" s="104"/>
      <c r="H19" s="8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75" t="str">
        <f t="shared" si="7"/>
        <v/>
      </c>
      <c r="O19" s="7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75" t="str">
        <f t="shared" si="13"/>
        <v/>
      </c>
      <c r="U19" s="75" t="str">
        <f t="shared" si="14"/>
        <v/>
      </c>
      <c r="V19" s="1">
        <f t="shared" si="15"/>
        <v>0</v>
      </c>
      <c r="W19" s="1">
        <f t="shared" si="16"/>
        <v>0</v>
      </c>
      <c r="X19" s="1">
        <f t="shared" si="17"/>
        <v>0</v>
      </c>
    </row>
    <row r="20" spans="2:24" ht="32.1" customHeight="1" thickBot="1">
      <c r="B20" s="100">
        <f t="shared" si="0"/>
        <v>11</v>
      </c>
      <c r="C20" s="101"/>
      <c r="D20" s="101"/>
      <c r="E20" s="102" t="s">
        <v>74</v>
      </c>
      <c r="F20" s="103"/>
      <c r="G20" s="104"/>
      <c r="H20" s="8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75" t="str">
        <f t="shared" si="7"/>
        <v/>
      </c>
      <c r="O20" s="7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75" t="str">
        <f t="shared" si="13"/>
        <v/>
      </c>
      <c r="U20" s="75" t="str">
        <f t="shared" si="14"/>
        <v/>
      </c>
      <c r="V20" s="1">
        <f t="shared" si="15"/>
        <v>0</v>
      </c>
      <c r="W20" s="1">
        <f t="shared" si="16"/>
        <v>0</v>
      </c>
      <c r="X20" s="1">
        <f t="shared" si="17"/>
        <v>0</v>
      </c>
    </row>
    <row r="21" spans="2:24" ht="32.1" customHeight="1" thickBot="1">
      <c r="B21" s="100">
        <f t="shared" si="0"/>
        <v>12</v>
      </c>
      <c r="C21" s="101"/>
      <c r="D21" s="101"/>
      <c r="E21" s="102" t="s">
        <v>74</v>
      </c>
      <c r="F21" s="103"/>
      <c r="G21" s="104"/>
      <c r="H21" s="8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75" t="str">
        <f t="shared" si="7"/>
        <v/>
      </c>
      <c r="O21" s="7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75" t="str">
        <f t="shared" si="13"/>
        <v/>
      </c>
      <c r="U21" s="75" t="str">
        <f t="shared" si="14"/>
        <v/>
      </c>
      <c r="V21" s="1">
        <f t="shared" si="15"/>
        <v>0</v>
      </c>
      <c r="W21" s="1">
        <f t="shared" si="16"/>
        <v>0</v>
      </c>
      <c r="X21" s="1">
        <f t="shared" si="17"/>
        <v>0</v>
      </c>
    </row>
    <row r="22" spans="2:24" ht="32.1" customHeight="1" thickBot="1">
      <c r="B22" s="100">
        <f t="shared" si="0"/>
        <v>13</v>
      </c>
      <c r="C22" s="101"/>
      <c r="D22" s="101"/>
      <c r="E22" s="102" t="s">
        <v>74</v>
      </c>
      <c r="F22" s="103"/>
      <c r="G22" s="104"/>
      <c r="H22" s="8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75" t="str">
        <f t="shared" si="7"/>
        <v/>
      </c>
      <c r="O22" s="7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75" t="str">
        <f t="shared" si="13"/>
        <v/>
      </c>
      <c r="U22" s="75" t="str">
        <f t="shared" si="14"/>
        <v/>
      </c>
      <c r="V22" s="1">
        <f t="shared" si="15"/>
        <v>0</v>
      </c>
      <c r="W22" s="1">
        <f t="shared" si="16"/>
        <v>0</v>
      </c>
      <c r="X22" s="1">
        <f t="shared" si="17"/>
        <v>0</v>
      </c>
    </row>
    <row r="23" spans="2:24" ht="32.1" customHeight="1" thickBot="1">
      <c r="B23" s="100">
        <f t="shared" si="0"/>
        <v>14</v>
      </c>
      <c r="C23" s="101"/>
      <c r="D23" s="101"/>
      <c r="E23" s="102" t="s">
        <v>74</v>
      </c>
      <c r="F23" s="103"/>
      <c r="G23" s="104"/>
      <c r="H23" s="8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75" t="str">
        <f t="shared" si="7"/>
        <v/>
      </c>
      <c r="O23" s="7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75" t="str">
        <f t="shared" si="13"/>
        <v/>
      </c>
      <c r="U23" s="75" t="str">
        <f t="shared" si="14"/>
        <v/>
      </c>
      <c r="V23" s="1">
        <f t="shared" si="15"/>
        <v>0</v>
      </c>
      <c r="W23" s="1">
        <f t="shared" si="16"/>
        <v>0</v>
      </c>
      <c r="X23" s="1">
        <f t="shared" si="17"/>
        <v>0</v>
      </c>
    </row>
    <row r="24" spans="2:24" ht="32.1" customHeight="1" thickBot="1">
      <c r="B24" s="100">
        <f t="shared" si="0"/>
        <v>15</v>
      </c>
      <c r="C24" s="101"/>
      <c r="D24" s="101"/>
      <c r="E24" s="102" t="s">
        <v>74</v>
      </c>
      <c r="F24" s="103"/>
      <c r="G24" s="104"/>
      <c r="H24" s="8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75" t="str">
        <f t="shared" si="7"/>
        <v/>
      </c>
      <c r="O24" s="7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75" t="str">
        <f t="shared" si="13"/>
        <v/>
      </c>
      <c r="U24" s="75" t="str">
        <f t="shared" si="14"/>
        <v/>
      </c>
      <c r="V24" s="1">
        <f t="shared" si="15"/>
        <v>0</v>
      </c>
      <c r="W24" s="1">
        <f t="shared" si="16"/>
        <v>0</v>
      </c>
      <c r="X24" s="1">
        <f t="shared" si="17"/>
        <v>0</v>
      </c>
    </row>
    <row r="25" spans="2:24" ht="32.1" customHeight="1" thickBot="1">
      <c r="B25" s="100">
        <f t="shared" si="0"/>
        <v>16</v>
      </c>
      <c r="C25" s="101"/>
      <c r="D25" s="101"/>
      <c r="E25" s="102" t="s">
        <v>74</v>
      </c>
      <c r="F25" s="103"/>
      <c r="G25" s="104"/>
      <c r="H25" s="8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75" t="str">
        <f t="shared" si="7"/>
        <v/>
      </c>
      <c r="O25" s="7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75" t="str">
        <f t="shared" si="13"/>
        <v/>
      </c>
      <c r="U25" s="75" t="str">
        <f t="shared" si="14"/>
        <v/>
      </c>
      <c r="V25" s="1">
        <f t="shared" si="15"/>
        <v>0</v>
      </c>
      <c r="W25" s="1">
        <f t="shared" si="16"/>
        <v>0</v>
      </c>
      <c r="X25" s="1">
        <f t="shared" si="17"/>
        <v>0</v>
      </c>
    </row>
    <row r="26" spans="2:24" ht="32.1" customHeight="1" thickBot="1">
      <c r="B26" s="100">
        <f t="shared" si="0"/>
        <v>17</v>
      </c>
      <c r="C26" s="101"/>
      <c r="D26" s="101"/>
      <c r="E26" s="102" t="s">
        <v>74</v>
      </c>
      <c r="F26" s="103"/>
      <c r="G26" s="104"/>
      <c r="H26" s="8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75" t="str">
        <f t="shared" si="7"/>
        <v/>
      </c>
      <c r="O26" s="7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75" t="str">
        <f t="shared" si="13"/>
        <v/>
      </c>
      <c r="U26" s="75" t="str">
        <f t="shared" si="14"/>
        <v/>
      </c>
      <c r="V26" s="1">
        <f t="shared" si="15"/>
        <v>0</v>
      </c>
      <c r="W26" s="1">
        <f t="shared" si="16"/>
        <v>0</v>
      </c>
      <c r="X26" s="1">
        <f t="shared" si="17"/>
        <v>0</v>
      </c>
    </row>
    <row r="27" spans="2:24" ht="32.1" customHeight="1" thickBot="1">
      <c r="B27" s="100">
        <f t="shared" si="0"/>
        <v>18</v>
      </c>
      <c r="C27" s="101"/>
      <c r="D27" s="101"/>
      <c r="E27" s="102" t="s">
        <v>74</v>
      </c>
      <c r="F27" s="103"/>
      <c r="G27" s="104"/>
      <c r="H27" s="8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75" t="str">
        <f t="shared" si="7"/>
        <v/>
      </c>
      <c r="O27" s="7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75" t="str">
        <f t="shared" si="13"/>
        <v/>
      </c>
      <c r="U27" s="75" t="str">
        <f t="shared" si="14"/>
        <v/>
      </c>
      <c r="V27" s="1">
        <f t="shared" si="15"/>
        <v>0</v>
      </c>
      <c r="W27" s="1">
        <f t="shared" si="16"/>
        <v>0</v>
      </c>
      <c r="X27" s="1">
        <f t="shared" si="17"/>
        <v>0</v>
      </c>
    </row>
    <row r="28" spans="2:24" ht="32.1" customHeight="1" thickBot="1">
      <c r="B28" s="100">
        <f t="shared" si="0"/>
        <v>19</v>
      </c>
      <c r="C28" s="101"/>
      <c r="D28" s="101"/>
      <c r="E28" s="102" t="s">
        <v>74</v>
      </c>
      <c r="F28" s="103"/>
      <c r="G28" s="104"/>
      <c r="H28" s="8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75" t="str">
        <f t="shared" si="7"/>
        <v/>
      </c>
      <c r="O28" s="7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75" t="str">
        <f t="shared" si="13"/>
        <v/>
      </c>
      <c r="U28" s="75" t="str">
        <f t="shared" si="14"/>
        <v/>
      </c>
      <c r="V28" s="1">
        <f t="shared" si="15"/>
        <v>0</v>
      </c>
      <c r="W28" s="1">
        <f t="shared" si="16"/>
        <v>0</v>
      </c>
      <c r="X28" s="1">
        <f t="shared" si="17"/>
        <v>0</v>
      </c>
    </row>
    <row r="29" spans="2:24" ht="32.1" customHeight="1" thickBot="1">
      <c r="B29" s="100">
        <f t="shared" si="0"/>
        <v>20</v>
      </c>
      <c r="C29" s="101"/>
      <c r="D29" s="101"/>
      <c r="E29" s="102" t="s">
        <v>74</v>
      </c>
      <c r="F29" s="103"/>
      <c r="G29" s="104"/>
      <c r="H29" s="8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75" t="str">
        <f t="shared" si="7"/>
        <v/>
      </c>
      <c r="O29" s="7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75" t="str">
        <f t="shared" si="13"/>
        <v/>
      </c>
      <c r="U29" s="75" t="str">
        <f t="shared" si="14"/>
        <v/>
      </c>
      <c r="V29" s="1">
        <f t="shared" si="15"/>
        <v>0</v>
      </c>
      <c r="W29" s="1">
        <f t="shared" si="16"/>
        <v>0</v>
      </c>
      <c r="X29" s="1">
        <f t="shared" si="17"/>
        <v>0</v>
      </c>
    </row>
    <row r="30" spans="2:24" ht="32.1" customHeight="1" thickBot="1">
      <c r="B30" s="100">
        <f t="shared" si="0"/>
        <v>21</v>
      </c>
      <c r="C30" s="101"/>
      <c r="D30" s="101"/>
      <c r="E30" s="102" t="s">
        <v>74</v>
      </c>
      <c r="F30" s="103"/>
      <c r="G30" s="104"/>
      <c r="H30" s="8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75" t="str">
        <f t="shared" si="7"/>
        <v/>
      </c>
      <c r="O30" s="7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75" t="str">
        <f t="shared" si="13"/>
        <v/>
      </c>
      <c r="U30" s="75" t="str">
        <f t="shared" si="14"/>
        <v/>
      </c>
      <c r="V30" s="1">
        <f t="shared" si="15"/>
        <v>0</v>
      </c>
      <c r="W30" s="1">
        <f t="shared" si="16"/>
        <v>0</v>
      </c>
      <c r="X30" s="1">
        <f t="shared" si="17"/>
        <v>0</v>
      </c>
    </row>
    <row r="31" spans="2:24" ht="32.1" customHeight="1" thickBot="1">
      <c r="B31" s="100">
        <f t="shared" si="0"/>
        <v>22</v>
      </c>
      <c r="C31" s="101"/>
      <c r="D31" s="101"/>
      <c r="E31" s="102" t="s">
        <v>74</v>
      </c>
      <c r="F31" s="103"/>
      <c r="G31" s="104"/>
      <c r="H31" s="8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75" t="str">
        <f t="shared" si="7"/>
        <v/>
      </c>
      <c r="O31" s="7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75" t="str">
        <f t="shared" si="13"/>
        <v/>
      </c>
      <c r="U31" s="75" t="str">
        <f t="shared" si="14"/>
        <v/>
      </c>
      <c r="V31" s="1">
        <f t="shared" si="15"/>
        <v>0</v>
      </c>
      <c r="W31" s="1">
        <f t="shared" si="16"/>
        <v>0</v>
      </c>
      <c r="X31" s="1">
        <f t="shared" si="17"/>
        <v>0</v>
      </c>
    </row>
    <row r="32" spans="2:24" ht="32.1" customHeight="1" thickBot="1">
      <c r="B32" s="100">
        <f t="shared" si="0"/>
        <v>23</v>
      </c>
      <c r="C32" s="101"/>
      <c r="D32" s="101"/>
      <c r="E32" s="102" t="s">
        <v>74</v>
      </c>
      <c r="F32" s="103"/>
      <c r="G32" s="104"/>
      <c r="H32" s="8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75" t="str">
        <f t="shared" si="7"/>
        <v/>
      </c>
      <c r="O32" s="7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75" t="str">
        <f t="shared" si="13"/>
        <v/>
      </c>
      <c r="U32" s="75" t="str">
        <f t="shared" si="14"/>
        <v/>
      </c>
      <c r="V32" s="1">
        <f t="shared" si="15"/>
        <v>0</v>
      </c>
      <c r="W32" s="1">
        <f t="shared" si="16"/>
        <v>0</v>
      </c>
      <c r="X32" s="1">
        <f t="shared" si="17"/>
        <v>0</v>
      </c>
    </row>
    <row r="33" spans="2:24" ht="32.1" customHeight="1" thickBot="1">
      <c r="B33" s="100">
        <f t="shared" si="0"/>
        <v>24</v>
      </c>
      <c r="C33" s="101"/>
      <c r="D33" s="101"/>
      <c r="E33" s="102" t="s">
        <v>74</v>
      </c>
      <c r="F33" s="103"/>
      <c r="G33" s="104"/>
      <c r="H33" s="8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75" t="str">
        <f t="shared" si="7"/>
        <v/>
      </c>
      <c r="O33" s="7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75" t="str">
        <f t="shared" si="13"/>
        <v/>
      </c>
      <c r="U33" s="75" t="str">
        <f t="shared" si="14"/>
        <v/>
      </c>
      <c r="V33" s="1">
        <f t="shared" si="15"/>
        <v>0</v>
      </c>
      <c r="W33" s="1">
        <f t="shared" si="16"/>
        <v>0</v>
      </c>
      <c r="X33" s="1">
        <f t="shared" si="17"/>
        <v>0</v>
      </c>
    </row>
    <row r="34" spans="2:24" ht="32.1" customHeight="1" thickBot="1">
      <c r="B34" s="100">
        <f t="shared" si="0"/>
        <v>25</v>
      </c>
      <c r="C34" s="101"/>
      <c r="D34" s="101"/>
      <c r="E34" s="102" t="s">
        <v>74</v>
      </c>
      <c r="F34" s="103"/>
      <c r="G34" s="104"/>
      <c r="H34" s="8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75" t="str">
        <f t="shared" si="7"/>
        <v/>
      </c>
      <c r="O34" s="7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75" t="str">
        <f t="shared" si="13"/>
        <v/>
      </c>
      <c r="U34" s="75" t="str">
        <f t="shared" si="14"/>
        <v/>
      </c>
      <c r="V34" s="1">
        <f t="shared" si="15"/>
        <v>0</v>
      </c>
      <c r="W34" s="1">
        <f t="shared" si="16"/>
        <v>0</v>
      </c>
      <c r="X34" s="1">
        <f t="shared" si="17"/>
        <v>0</v>
      </c>
    </row>
    <row r="35" spans="2:24" ht="32.1" customHeight="1" thickBot="1">
      <c r="B35" s="100">
        <f t="shared" si="0"/>
        <v>26</v>
      </c>
      <c r="C35" s="101"/>
      <c r="D35" s="101"/>
      <c r="E35" s="102" t="s">
        <v>74</v>
      </c>
      <c r="F35" s="103"/>
      <c r="G35" s="104"/>
      <c r="H35" s="8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75" t="str">
        <f t="shared" si="7"/>
        <v/>
      </c>
      <c r="O35" s="7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75" t="str">
        <f t="shared" si="13"/>
        <v/>
      </c>
      <c r="U35" s="75" t="str">
        <f t="shared" si="14"/>
        <v/>
      </c>
      <c r="V35" s="1">
        <f t="shared" si="15"/>
        <v>0</v>
      </c>
      <c r="W35" s="1">
        <f t="shared" si="16"/>
        <v>0</v>
      </c>
      <c r="X35" s="1">
        <f t="shared" si="17"/>
        <v>0</v>
      </c>
    </row>
    <row r="36" spans="2:24" ht="32.1" customHeight="1" thickBot="1">
      <c r="B36" s="100">
        <f t="shared" si="0"/>
        <v>27</v>
      </c>
      <c r="C36" s="101"/>
      <c r="D36" s="101"/>
      <c r="E36" s="102" t="s">
        <v>74</v>
      </c>
      <c r="F36" s="103"/>
      <c r="G36" s="104"/>
      <c r="H36" s="8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75" t="str">
        <f t="shared" si="7"/>
        <v/>
      </c>
      <c r="O36" s="7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75" t="str">
        <f t="shared" si="13"/>
        <v/>
      </c>
      <c r="U36" s="75" t="str">
        <f t="shared" si="14"/>
        <v/>
      </c>
      <c r="V36" s="1">
        <f t="shared" si="15"/>
        <v>0</v>
      </c>
      <c r="W36" s="1">
        <f t="shared" si="16"/>
        <v>0</v>
      </c>
      <c r="X36" s="1">
        <f t="shared" si="17"/>
        <v>0</v>
      </c>
    </row>
    <row r="37" spans="2:24" ht="32.1" customHeight="1" thickBot="1">
      <c r="B37" s="100">
        <f t="shared" si="0"/>
        <v>28</v>
      </c>
      <c r="C37" s="101"/>
      <c r="D37" s="101"/>
      <c r="E37" s="102" t="s">
        <v>74</v>
      </c>
      <c r="F37" s="103"/>
      <c r="G37" s="104"/>
      <c r="H37" s="8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75" t="str">
        <f t="shared" si="7"/>
        <v/>
      </c>
      <c r="O37" s="7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75" t="str">
        <f t="shared" si="13"/>
        <v/>
      </c>
      <c r="U37" s="75" t="str">
        <f t="shared" si="14"/>
        <v/>
      </c>
      <c r="V37" s="1">
        <f t="shared" si="15"/>
        <v>0</v>
      </c>
      <c r="W37" s="1">
        <f t="shared" si="16"/>
        <v>0</v>
      </c>
      <c r="X37" s="1">
        <f t="shared" si="17"/>
        <v>0</v>
      </c>
    </row>
    <row r="38" spans="2:24" ht="32.1" customHeight="1" thickBot="1">
      <c r="B38" s="100">
        <f t="shared" si="0"/>
        <v>29</v>
      </c>
      <c r="C38" s="101"/>
      <c r="D38" s="101"/>
      <c r="E38" s="102" t="s">
        <v>74</v>
      </c>
      <c r="F38" s="103"/>
      <c r="G38" s="104"/>
      <c r="H38" s="8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75" t="str">
        <f t="shared" si="7"/>
        <v/>
      </c>
      <c r="O38" s="7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75" t="str">
        <f t="shared" si="13"/>
        <v/>
      </c>
      <c r="U38" s="75" t="str">
        <f t="shared" si="14"/>
        <v/>
      </c>
      <c r="V38" s="1">
        <f t="shared" si="15"/>
        <v>0</v>
      </c>
      <c r="W38" s="1">
        <f t="shared" si="16"/>
        <v>0</v>
      </c>
      <c r="X38" s="1">
        <f t="shared" si="17"/>
        <v>0</v>
      </c>
    </row>
    <row r="39" spans="2:24" ht="32.1" customHeight="1" thickBot="1">
      <c r="B39" s="100">
        <f t="shared" si="0"/>
        <v>30</v>
      </c>
      <c r="C39" s="101"/>
      <c r="D39" s="101"/>
      <c r="E39" s="102" t="s">
        <v>74</v>
      </c>
      <c r="F39" s="103"/>
      <c r="G39" s="104"/>
      <c r="H39" s="8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75" t="str">
        <f t="shared" si="7"/>
        <v/>
      </c>
      <c r="O39" s="7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75" t="str">
        <f t="shared" si="13"/>
        <v/>
      </c>
      <c r="U39" s="75" t="str">
        <f t="shared" si="14"/>
        <v/>
      </c>
      <c r="V39" s="1">
        <f t="shared" si="15"/>
        <v>0</v>
      </c>
      <c r="W39" s="1">
        <f t="shared" si="16"/>
        <v>0</v>
      </c>
      <c r="X39" s="1">
        <f t="shared" si="17"/>
        <v>0</v>
      </c>
    </row>
  </sheetData>
  <sheetProtection algorithmName="SHA-512" hashValue="nPUJdJJwP5/JznafwPD5sAS+On9Lx+P6QAd0+XkNBnLJaeiEK4WV1t4sM+nQ7pwiLUTSuKcdl0qAfkQWBbA2BA==" saltValue="JMn5D5DOnzoJApGrKBXRfw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" priority="1">
      <formula>($J10&gt;1)</formula>
    </cfRule>
  </conditionalFormatting>
  <conditionalFormatting sqref="E10:E39">
    <cfRule type="expression" dxfId="2" priority="2">
      <formula>($V10=2)</formula>
    </cfRule>
  </conditionalFormatting>
  <conditionalFormatting sqref="D10:D39">
    <cfRule type="expression" dxfId="1" priority="3">
      <formula>($P10&gt;1)</formula>
    </cfRule>
  </conditionalFormatting>
  <conditionalFormatting sqref="F10:F39">
    <cfRule type="expression" dxfId="0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44"/>
  <sheetViews>
    <sheetView workbookViewId="0"/>
  </sheetViews>
  <sheetFormatPr defaultRowHeight="13.5"/>
  <cols>
    <col min="1" max="1" width="16.625" style="107" customWidth="1"/>
    <col min="2" max="2" width="13.625" style="107" customWidth="1"/>
    <col min="3" max="3" width="10.375" style="107" bestFit="1" customWidth="1"/>
    <col min="4" max="4" width="19" style="107" bestFit="1" customWidth="1"/>
    <col min="5" max="16384" width="9" style="107"/>
  </cols>
  <sheetData>
    <row r="1" spans="1:5" ht="22.5" customHeight="1">
      <c r="A1" s="105" t="s">
        <v>77</v>
      </c>
      <c r="B1" s="106" t="s">
        <v>107</v>
      </c>
      <c r="C1" s="106"/>
      <c r="D1" s="106"/>
      <c r="E1" s="106"/>
    </row>
    <row r="2" spans="1:5">
      <c r="A2" s="105"/>
    </row>
    <row r="3" spans="1:5" ht="13.5" customHeight="1">
      <c r="A3" s="105" t="s">
        <v>78</v>
      </c>
      <c r="B3" s="107" t="s">
        <v>79</v>
      </c>
    </row>
    <row r="4" spans="1:5" ht="13.5" customHeight="1">
      <c r="A4" s="105"/>
      <c r="B4" s="107" t="s">
        <v>80</v>
      </c>
    </row>
    <row r="5" spans="1:5" ht="13.5" customHeight="1">
      <c r="A5" s="105"/>
      <c r="B5" s="107" t="s">
        <v>81</v>
      </c>
    </row>
    <row r="6" spans="1:5" ht="13.5" customHeight="1">
      <c r="A6" s="105"/>
      <c r="B6" s="107" t="s">
        <v>26</v>
      </c>
    </row>
    <row r="7" spans="1:5" ht="13.5" customHeight="1">
      <c r="A7" s="105"/>
      <c r="B7" s="107" t="s">
        <v>61</v>
      </c>
    </row>
    <row r="8" spans="1:5" ht="13.5" customHeight="1">
      <c r="A8" s="105"/>
      <c r="B8" s="107" t="s">
        <v>66</v>
      </c>
    </row>
    <row r="9" spans="1:5" ht="13.5" customHeight="1">
      <c r="A9" s="105"/>
      <c r="B9" s="107" t="s">
        <v>72</v>
      </c>
    </row>
    <row r="10" spans="1:5" ht="13.5" customHeight="1">
      <c r="A10" s="105"/>
      <c r="B10" s="107" t="s">
        <v>74</v>
      </c>
    </row>
    <row r="11" spans="1:5" ht="13.5" customHeight="1">
      <c r="A11" s="105"/>
    </row>
    <row r="12" spans="1:5" ht="13.5" customHeight="1">
      <c r="A12" s="105"/>
    </row>
    <row r="13" spans="1:5" ht="13.5" customHeight="1">
      <c r="A13" s="105"/>
    </row>
    <row r="14" spans="1:5" ht="13.5" customHeight="1">
      <c r="A14" s="105"/>
    </row>
    <row r="15" spans="1:5" ht="13.5" customHeight="1">
      <c r="A15" s="105"/>
    </row>
    <row r="16" spans="1:5" ht="13.5" customHeight="1">
      <c r="A16" s="105"/>
    </row>
    <row r="17" spans="1:4" ht="13.5" customHeight="1">
      <c r="A17" s="105"/>
    </row>
    <row r="18" spans="1:4" ht="13.5" customHeight="1">
      <c r="A18" s="105"/>
    </row>
    <row r="19" spans="1:4" ht="13.5" customHeight="1"/>
    <row r="20" spans="1:4" ht="13.5" customHeight="1">
      <c r="A20" s="107" t="s">
        <v>82</v>
      </c>
      <c r="B20" s="107" t="s">
        <v>83</v>
      </c>
      <c r="C20" s="107" t="s">
        <v>84</v>
      </c>
      <c r="D20" s="107" t="s">
        <v>85</v>
      </c>
    </row>
    <row r="21" spans="1:4" ht="13.5" customHeight="1">
      <c r="B21" s="107" t="s">
        <v>86</v>
      </c>
      <c r="C21" s="107" t="s">
        <v>87</v>
      </c>
      <c r="D21" s="107" t="s">
        <v>2</v>
      </c>
    </row>
    <row r="22" spans="1:4" ht="13.5" customHeight="1">
      <c r="B22" s="107" t="s">
        <v>86</v>
      </c>
      <c r="C22" s="107" t="s">
        <v>88</v>
      </c>
      <c r="D22" s="107" t="s">
        <v>3</v>
      </c>
    </row>
    <row r="23" spans="1:4" ht="13.5" customHeight="1">
      <c r="B23" s="107" t="s">
        <v>86</v>
      </c>
      <c r="C23" s="107" t="s">
        <v>89</v>
      </c>
      <c r="D23" s="107" t="s">
        <v>4</v>
      </c>
    </row>
    <row r="24" spans="1:4" ht="13.5" customHeight="1">
      <c r="B24" s="107" t="s">
        <v>86</v>
      </c>
      <c r="C24" s="107" t="s">
        <v>90</v>
      </c>
      <c r="D24" s="107" t="s">
        <v>5</v>
      </c>
    </row>
    <row r="25" spans="1:4" ht="13.5" customHeight="1">
      <c r="B25" s="107" t="s">
        <v>86</v>
      </c>
      <c r="C25" s="107" t="s">
        <v>91</v>
      </c>
      <c r="D25" s="107" t="s">
        <v>92</v>
      </c>
    </row>
    <row r="26" spans="1:4" ht="13.5" customHeight="1"/>
    <row r="27" spans="1:4" ht="13.5" customHeight="1">
      <c r="B27" s="107" t="s">
        <v>93</v>
      </c>
      <c r="C27" s="107" t="s">
        <v>94</v>
      </c>
      <c r="D27" s="107" t="s">
        <v>19</v>
      </c>
    </row>
    <row r="28" spans="1:4" ht="13.5" customHeight="1">
      <c r="B28" s="107" t="s">
        <v>93</v>
      </c>
      <c r="C28" s="107" t="s">
        <v>95</v>
      </c>
      <c r="D28" s="107" t="s">
        <v>96</v>
      </c>
    </row>
    <row r="29" spans="1:4" ht="13.5" customHeight="1">
      <c r="B29" s="107" t="s">
        <v>93</v>
      </c>
      <c r="C29" s="107" t="s">
        <v>97</v>
      </c>
      <c r="D29" s="107" t="s">
        <v>21</v>
      </c>
    </row>
    <row r="30" spans="1:4" ht="13.5" customHeight="1">
      <c r="B30" s="107" t="s">
        <v>93</v>
      </c>
      <c r="C30" s="107" t="s">
        <v>98</v>
      </c>
      <c r="D30" s="107" t="s">
        <v>99</v>
      </c>
    </row>
    <row r="31" spans="1:4" ht="13.5" customHeight="1">
      <c r="B31" s="107" t="s">
        <v>93</v>
      </c>
      <c r="C31" s="107" t="s">
        <v>100</v>
      </c>
      <c r="D31" s="107" t="s">
        <v>101</v>
      </c>
    </row>
    <row r="32" spans="1:4" ht="13.5" customHeight="1">
      <c r="B32" s="107" t="s">
        <v>93</v>
      </c>
      <c r="C32" s="108">
        <v>1</v>
      </c>
      <c r="D32" s="107" t="s">
        <v>102</v>
      </c>
    </row>
    <row r="33" spans="2:4" ht="13.5" customHeight="1">
      <c r="B33" s="107" t="s">
        <v>93</v>
      </c>
      <c r="C33" s="109">
        <v>30</v>
      </c>
      <c r="D33" s="107" t="s">
        <v>103</v>
      </c>
    </row>
    <row r="34" spans="2:4" ht="13.5" customHeight="1">
      <c r="C34" s="109"/>
    </row>
    <row r="35" spans="2:4" ht="13.5" customHeight="1">
      <c r="B35" s="107" t="s">
        <v>104</v>
      </c>
    </row>
    <row r="36" spans="2:4" ht="13.5" customHeight="1">
      <c r="B36" s="107" t="s">
        <v>105</v>
      </c>
    </row>
    <row r="37" spans="2:4" ht="13.5" customHeight="1">
      <c r="B37" s="107" t="s">
        <v>106</v>
      </c>
    </row>
    <row r="38" spans="2:4" ht="13.5" customHeight="1">
      <c r="B38" s="107" t="s">
        <v>40</v>
      </c>
    </row>
    <row r="39" spans="2:4" ht="13.5" customHeight="1">
      <c r="B39" s="107" t="s">
        <v>42</v>
      </c>
    </row>
    <row r="40" spans="2:4" ht="13.5" customHeight="1">
      <c r="B40" s="107" t="s">
        <v>44</v>
      </c>
    </row>
    <row r="41" spans="2:4" ht="13.5" customHeight="1">
      <c r="B41" s="107" t="s">
        <v>46</v>
      </c>
    </row>
    <row r="42" spans="2:4" ht="13.5" customHeight="1">
      <c r="B42" s="107" t="s">
        <v>48</v>
      </c>
    </row>
    <row r="43" spans="2:4" ht="13.5" customHeight="1">
      <c r="B43" s="107" t="s">
        <v>50</v>
      </c>
    </row>
    <row r="44" spans="2:4" ht="13.5" customHeight="1"/>
  </sheetData>
  <sheetProtection algorithmName="SHA-512" hashValue="UEZfvdym5UhzpKv8Ce65x6rWFceaEhhnTMzsrfa6RTzn8m0OFfHC7d1KX5axBCvSkjzl3wMzXK0iJu+BzySPag==" saltValue="j+iQyNPcmkxdIx6XIOshRA==" spinCount="100000" sheet="1" objects="1" scenarios="1"/>
  <mergeCells count="1">
    <mergeCell ref="B1:E1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24</vt:i4>
      </vt:variant>
    </vt:vector>
  </HeadingPairs>
  <TitlesOfParts>
    <vt:vector size="37" baseType="lpstr">
      <vt:lpstr>記入例</vt:lpstr>
      <vt:lpstr>申込情報</vt:lpstr>
      <vt:lpstr>小４男</vt:lpstr>
      <vt:lpstr>小５男</vt:lpstr>
      <vt:lpstr>小６男</vt:lpstr>
      <vt:lpstr>小４女</vt:lpstr>
      <vt:lpstr>小５女</vt:lpstr>
      <vt:lpstr>小６女</vt:lpstr>
      <vt:lpstr>中１男</vt:lpstr>
      <vt:lpstr>中２男</vt:lpstr>
      <vt:lpstr>中１女</vt:lpstr>
      <vt:lpstr>中２女</vt:lpstr>
      <vt:lpstr>データ</vt:lpstr>
      <vt:lpstr>記入例!Print_Area</vt:lpstr>
      <vt:lpstr>小４女!Print_Area</vt:lpstr>
      <vt:lpstr>小４男!Print_Area</vt:lpstr>
      <vt:lpstr>小５女!Print_Area</vt:lpstr>
      <vt:lpstr>小５男!Print_Area</vt:lpstr>
      <vt:lpstr>小６女!Print_Area</vt:lpstr>
      <vt:lpstr>小６男!Print_Area</vt:lpstr>
      <vt:lpstr>申込情報!Print_Area</vt:lpstr>
      <vt:lpstr>中１女!Print_Area</vt:lpstr>
      <vt:lpstr>中１男!Print_Area</vt:lpstr>
      <vt:lpstr>中２女!Print_Area</vt:lpstr>
      <vt:lpstr>中２男!Print_Area</vt:lpstr>
      <vt:lpstr>記入例!Print_Titles</vt:lpstr>
      <vt:lpstr>小４女!Print_Titles</vt:lpstr>
      <vt:lpstr>小４男!Print_Titles</vt:lpstr>
      <vt:lpstr>小５女!Print_Titles</vt:lpstr>
      <vt:lpstr>小５男!Print_Titles</vt:lpstr>
      <vt:lpstr>小６女!Print_Titles</vt:lpstr>
      <vt:lpstr>小６男!Print_Titles</vt:lpstr>
      <vt:lpstr>中１女!Print_Titles</vt:lpstr>
      <vt:lpstr>中１男!Print_Titles</vt:lpstr>
      <vt:lpstr>中２女!Print_Titles</vt:lpstr>
      <vt:lpstr>中２男!Print_Titles</vt:lpstr>
      <vt:lpstr>学年入力リスト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2025-02-19T04:33:14Z</dcterms:created>
  <dcterms:modified xsi:type="dcterms:W3CDTF">2025-02-19T04:33:19Z</dcterms:modified>
</cp:coreProperties>
</file>